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esktop\文明材料\一、基本指标\1-1强化思想引领 培育时代新人\2-1理论学习\"/>
    </mc:Choice>
  </mc:AlternateContent>
  <xr:revisionPtr revIDLastSave="0" documentId="13_ncr:1_{46D40FB5-D953-420E-A245-BD9A7E911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Sheet2!$A$2:$H$347</definedName>
  </definedNames>
  <calcPr calcId="181029"/>
</workbook>
</file>

<file path=xl/calcChain.xml><?xml version="1.0" encoding="utf-8"?>
<calcChain xmlns="http://schemas.openxmlformats.org/spreadsheetml/2006/main">
  <c r="E51" i="2" l="1"/>
  <c r="C51" i="2"/>
  <c r="E49" i="2"/>
  <c r="C49" i="2"/>
  <c r="E38" i="2"/>
  <c r="C38" i="2"/>
  <c r="E34" i="2"/>
  <c r="C34" i="2"/>
  <c r="E32" i="2"/>
  <c r="C32" i="2"/>
  <c r="E29" i="2"/>
  <c r="C29" i="2"/>
  <c r="E18" i="2"/>
  <c r="C18" i="2"/>
  <c r="E16" i="2"/>
  <c r="C16" i="2"/>
  <c r="E11" i="2"/>
  <c r="C11" i="2"/>
  <c r="E7" i="2"/>
  <c r="C7" i="2"/>
  <c r="E6" i="2"/>
  <c r="C6" i="2"/>
</calcChain>
</file>

<file path=xl/sharedStrings.xml><?xml version="1.0" encoding="utf-8"?>
<sst xmlns="http://schemas.openxmlformats.org/spreadsheetml/2006/main" count="165" uniqueCount="91">
  <si>
    <t>序号</t>
  </si>
  <si>
    <t>姓名</t>
  </si>
  <si>
    <t>部门</t>
  </si>
  <si>
    <t>教职工/学生</t>
  </si>
  <si>
    <t>工号/学号</t>
  </si>
  <si>
    <t>本年度学习积分</t>
  </si>
  <si>
    <t>年度积分本单位排名</t>
  </si>
  <si>
    <t>年度积分全校排名</t>
  </si>
  <si>
    <t>陈晓玲</t>
  </si>
  <si>
    <t>保障和直属部门党委</t>
  </si>
  <si>
    <t>教职工</t>
  </si>
  <si>
    <t>李新闻</t>
  </si>
  <si>
    <t>水产与生命</t>
  </si>
  <si>
    <t>学生</t>
  </si>
  <si>
    <t>M200100088</t>
  </si>
  <si>
    <t>沈卉卉</t>
  </si>
  <si>
    <t>外国语学院</t>
  </si>
  <si>
    <t>龚小萍</t>
  </si>
  <si>
    <t>陈健</t>
  </si>
  <si>
    <t>朱峰</t>
  </si>
  <si>
    <t>吴开军</t>
  </si>
  <si>
    <t>李昂</t>
  </si>
  <si>
    <t>爱恩学院</t>
  </si>
  <si>
    <t>李兆军</t>
  </si>
  <si>
    <t>韩昕苑</t>
  </si>
  <si>
    <t>食品学院</t>
  </si>
  <si>
    <t>R313</t>
  </si>
  <si>
    <t>黄宏</t>
  </si>
  <si>
    <t>海洋生态与环境学院</t>
  </si>
  <si>
    <t>吴丛迪</t>
  </si>
  <si>
    <t>罗永涛</t>
  </si>
  <si>
    <t>马院</t>
  </si>
  <si>
    <t>400</t>
  </si>
  <si>
    <t>李勇军</t>
  </si>
  <si>
    <t>郝晶晶</t>
  </si>
  <si>
    <t>M200110443</t>
  </si>
  <si>
    <t>郭源远</t>
  </si>
  <si>
    <t>孙成雯</t>
  </si>
  <si>
    <t>海洋科学学院</t>
  </si>
  <si>
    <t>M210200629</t>
  </si>
  <si>
    <t>张永江</t>
  </si>
  <si>
    <t>袁训宏</t>
  </si>
  <si>
    <t>陈祺</t>
  </si>
  <si>
    <t>唐首杰</t>
  </si>
  <si>
    <t>易丛琴</t>
  </si>
  <si>
    <t>信息学院</t>
  </si>
  <si>
    <t>刘坤</t>
  </si>
  <si>
    <t>经济管理学院</t>
  </si>
  <si>
    <t>刘森</t>
  </si>
  <si>
    <t>体育部</t>
  </si>
  <si>
    <t>卢克祥</t>
  </si>
  <si>
    <t>汪雪铭</t>
  </si>
  <si>
    <t>文法</t>
  </si>
  <si>
    <t>M200801503</t>
  </si>
  <si>
    <t>宗海青</t>
  </si>
  <si>
    <t>晏萍</t>
  </si>
  <si>
    <t>工程学院</t>
  </si>
  <si>
    <t>王彦伟</t>
  </si>
  <si>
    <t>L90313030</t>
  </si>
  <si>
    <t>董绍建</t>
  </si>
  <si>
    <t>秦元海</t>
  </si>
  <si>
    <t>1563</t>
  </si>
  <si>
    <t>徐璐</t>
  </si>
  <si>
    <t>杨沛雯</t>
  </si>
  <si>
    <t>M220100288</t>
  </si>
  <si>
    <t>夏伯平</t>
  </si>
  <si>
    <t>沈燕琳</t>
  </si>
  <si>
    <t>李陆嫔</t>
  </si>
  <si>
    <t>徐晓雁</t>
  </si>
  <si>
    <t>姜波任</t>
  </si>
  <si>
    <t>侯玉颖</t>
  </si>
  <si>
    <t>王茜</t>
  </si>
  <si>
    <t>2019</t>
  </si>
  <si>
    <t>衣德辰</t>
  </si>
  <si>
    <t>M220200652</t>
  </si>
  <si>
    <t>易昌华</t>
  </si>
  <si>
    <t>1308</t>
  </si>
  <si>
    <t>魏成陈</t>
  </si>
  <si>
    <t>M200110446</t>
  </si>
  <si>
    <t>刘雪婷</t>
  </si>
  <si>
    <t>M200100270</t>
  </si>
  <si>
    <t>杨晓梅</t>
  </si>
  <si>
    <t>H3110005</t>
  </si>
  <si>
    <t>陆化杰</t>
  </si>
  <si>
    <t>郑晓琼</t>
  </si>
  <si>
    <t>朱彦琳</t>
  </si>
  <si>
    <t>M220100079</t>
  </si>
  <si>
    <t>于光磊</t>
  </si>
  <si>
    <t>朱小芳</t>
  </si>
  <si>
    <t>H900315009</t>
  </si>
  <si>
    <t>2022年度“学习强国积极分子”（年度积分全校前50名）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</si>
</sst>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Protection="0"/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6426;&#20851;&#65289;2022&#24180;&#24230;&#19978;&#28023;&#28023;&#27915;&#22823;&#23398;&#8220;&#23398;&#20064;&#24378;&#22269;&#8221;&#23398;&#20064;&#31215;&#26497;&#20998;&#23376;&#21517;&#21333;&#32479;&#35745;-&#26426;&#20851;&#20826;&#22996;&#19978;&#25253;77&#20154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统计"/>
      <sheetName val="机关全体总积分"/>
      <sheetName val="Sheet3"/>
    </sheetNames>
    <sheetDataSet>
      <sheetData sheetId="0"/>
      <sheetData sheetId="1">
        <row r="1">
          <cell r="B1" t="str">
            <v>姓名</v>
          </cell>
          <cell r="C1" t="str">
            <v>状态</v>
          </cell>
          <cell r="F1" t="str">
            <v>总积分</v>
          </cell>
          <cell r="G1" t="str">
            <v>支部</v>
          </cell>
          <cell r="H1" t="str">
            <v>部门</v>
          </cell>
          <cell r="I1" t="str">
            <v>工号</v>
          </cell>
        </row>
        <row r="2">
          <cell r="B2" t="str">
            <v>龚小萍</v>
          </cell>
          <cell r="C2" t="str">
            <v>激活</v>
          </cell>
          <cell r="D2">
            <v>319</v>
          </cell>
          <cell r="E2">
            <v>319</v>
          </cell>
          <cell r="F2">
            <v>68932</v>
          </cell>
          <cell r="G2" t="str">
            <v>机关第14支部</v>
          </cell>
          <cell r="H2" t="str">
            <v>财务处</v>
          </cell>
          <cell r="I2">
            <v>1121</v>
          </cell>
        </row>
        <row r="3">
          <cell r="B3" t="str">
            <v>宗海青</v>
          </cell>
          <cell r="C3" t="str">
            <v>激活</v>
          </cell>
          <cell r="D3">
            <v>323</v>
          </cell>
          <cell r="E3">
            <v>323</v>
          </cell>
          <cell r="F3">
            <v>68585</v>
          </cell>
          <cell r="G3" t="str">
            <v>机关第15支部</v>
          </cell>
          <cell r="H3" t="str">
            <v>设备处</v>
          </cell>
          <cell r="I3" t="str">
            <v>R242</v>
          </cell>
        </row>
        <row r="4">
          <cell r="B4" t="str">
            <v>李兆军</v>
          </cell>
          <cell r="C4" t="str">
            <v>激活</v>
          </cell>
          <cell r="D4">
            <v>317</v>
          </cell>
          <cell r="E4">
            <v>317</v>
          </cell>
          <cell r="F4">
            <v>67669</v>
          </cell>
          <cell r="G4" t="str">
            <v>机关第2支部</v>
          </cell>
          <cell r="H4" t="str">
            <v>审计处</v>
          </cell>
          <cell r="I4">
            <v>2083</v>
          </cell>
        </row>
        <row r="5">
          <cell r="B5" t="str">
            <v>陈健</v>
          </cell>
          <cell r="C5" t="str">
            <v>激活</v>
          </cell>
          <cell r="D5">
            <v>318</v>
          </cell>
          <cell r="E5">
            <v>318</v>
          </cell>
          <cell r="F5">
            <v>67606</v>
          </cell>
          <cell r="G5" t="str">
            <v>机关第10支部</v>
          </cell>
          <cell r="H5" t="str">
            <v>规划处</v>
          </cell>
          <cell r="I5">
            <v>1688</v>
          </cell>
        </row>
        <row r="6">
          <cell r="B6" t="str">
            <v>徐璐</v>
          </cell>
          <cell r="C6" t="str">
            <v>激活</v>
          </cell>
          <cell r="D6">
            <v>316</v>
          </cell>
          <cell r="E6">
            <v>316</v>
          </cell>
          <cell r="F6">
            <v>67591</v>
          </cell>
          <cell r="G6" t="str">
            <v>机关第4支部</v>
          </cell>
          <cell r="H6" t="str">
            <v>宣传部</v>
          </cell>
          <cell r="I6">
            <v>1082</v>
          </cell>
        </row>
        <row r="7">
          <cell r="B7" t="str">
            <v>李勇军</v>
          </cell>
          <cell r="C7" t="str">
            <v>激活</v>
          </cell>
          <cell r="D7">
            <v>313</v>
          </cell>
          <cell r="E7">
            <v>313</v>
          </cell>
          <cell r="F7">
            <v>67407</v>
          </cell>
          <cell r="G7" t="str">
            <v>机关第5支部</v>
          </cell>
          <cell r="H7" t="str">
            <v>人事处</v>
          </cell>
          <cell r="I7">
            <v>1224</v>
          </cell>
        </row>
        <row r="8">
          <cell r="B8" t="str">
            <v>于光磊</v>
          </cell>
          <cell r="C8" t="str">
            <v>激活</v>
          </cell>
          <cell r="D8">
            <v>315</v>
          </cell>
          <cell r="E8">
            <v>315</v>
          </cell>
          <cell r="F8">
            <v>67349</v>
          </cell>
          <cell r="G8" t="str">
            <v>机关第4支部</v>
          </cell>
          <cell r="H8" t="str">
            <v>宣传部</v>
          </cell>
          <cell r="I8">
            <v>2144</v>
          </cell>
        </row>
        <row r="9">
          <cell r="B9" t="str">
            <v>蔡霞</v>
          </cell>
          <cell r="C9" t="str">
            <v>激活</v>
          </cell>
          <cell r="D9">
            <v>316</v>
          </cell>
          <cell r="E9">
            <v>316</v>
          </cell>
          <cell r="F9">
            <v>67282</v>
          </cell>
          <cell r="G9" t="str">
            <v>机关第4支部</v>
          </cell>
          <cell r="H9" t="str">
            <v>宣传部</v>
          </cell>
          <cell r="I9">
            <v>2229</v>
          </cell>
        </row>
        <row r="10">
          <cell r="B10" t="str">
            <v>张水晶</v>
          </cell>
          <cell r="C10" t="str">
            <v>激活</v>
          </cell>
          <cell r="D10">
            <v>313</v>
          </cell>
          <cell r="E10">
            <v>313</v>
          </cell>
          <cell r="F10">
            <v>67254</v>
          </cell>
          <cell r="G10" t="str">
            <v>机关第2支部</v>
          </cell>
          <cell r="H10" t="str">
            <v>纪监综合办</v>
          </cell>
          <cell r="I10">
            <v>2124</v>
          </cell>
        </row>
        <row r="11">
          <cell r="B11" t="str">
            <v>郑卫东</v>
          </cell>
          <cell r="C11" t="str">
            <v>激活</v>
          </cell>
          <cell r="D11">
            <v>310</v>
          </cell>
          <cell r="E11">
            <v>310</v>
          </cell>
          <cell r="F11">
            <v>67203</v>
          </cell>
          <cell r="G11" t="str">
            <v>机关第4支部</v>
          </cell>
          <cell r="H11" t="str">
            <v>宣传部</v>
          </cell>
          <cell r="I11">
            <v>98</v>
          </cell>
        </row>
        <row r="12">
          <cell r="B12" t="str">
            <v>陈江华</v>
          </cell>
          <cell r="C12" t="str">
            <v>激活</v>
          </cell>
          <cell r="D12">
            <v>310</v>
          </cell>
          <cell r="E12">
            <v>310</v>
          </cell>
          <cell r="F12">
            <v>67143</v>
          </cell>
          <cell r="G12" t="str">
            <v>机关第2支部</v>
          </cell>
          <cell r="H12" t="str">
            <v>纪监综合办</v>
          </cell>
          <cell r="I12">
            <v>583</v>
          </cell>
        </row>
        <row r="13">
          <cell r="B13" t="str">
            <v>李陆嫔</v>
          </cell>
          <cell r="C13" t="str">
            <v>激活</v>
          </cell>
          <cell r="D13">
            <v>317</v>
          </cell>
          <cell r="E13">
            <v>317</v>
          </cell>
          <cell r="F13">
            <v>67112</v>
          </cell>
          <cell r="G13" t="str">
            <v>机关第3支部</v>
          </cell>
          <cell r="H13" t="str">
            <v>组织部</v>
          </cell>
          <cell r="I13">
            <v>1884</v>
          </cell>
        </row>
        <row r="14">
          <cell r="B14" t="str">
            <v>郑晓琼</v>
          </cell>
          <cell r="C14" t="str">
            <v>激活</v>
          </cell>
          <cell r="D14">
            <v>319</v>
          </cell>
          <cell r="E14">
            <v>319</v>
          </cell>
          <cell r="F14">
            <v>66909</v>
          </cell>
          <cell r="G14" t="str">
            <v>机关第6支部</v>
          </cell>
          <cell r="H14" t="str">
            <v>学生处</v>
          </cell>
          <cell r="I14">
            <v>1267</v>
          </cell>
        </row>
        <row r="15">
          <cell r="B15" t="str">
            <v>任磊</v>
          </cell>
          <cell r="C15" t="str">
            <v>激活</v>
          </cell>
          <cell r="D15">
            <v>294</v>
          </cell>
          <cell r="E15">
            <v>294</v>
          </cell>
          <cell r="F15">
            <v>66866</v>
          </cell>
          <cell r="G15" t="str">
            <v>机关第13支部</v>
          </cell>
          <cell r="H15" t="str">
            <v>国际交流处</v>
          </cell>
          <cell r="I15">
            <v>2233</v>
          </cell>
        </row>
        <row r="16">
          <cell r="B16" t="str">
            <v>郭源远</v>
          </cell>
          <cell r="C16" t="str">
            <v>激活</v>
          </cell>
          <cell r="D16">
            <v>318</v>
          </cell>
          <cell r="E16">
            <v>318</v>
          </cell>
          <cell r="F16">
            <v>66811</v>
          </cell>
          <cell r="G16" t="str">
            <v>机关第6支部</v>
          </cell>
          <cell r="H16" t="str">
            <v>学生处</v>
          </cell>
          <cell r="I16">
            <v>2111</v>
          </cell>
        </row>
        <row r="17">
          <cell r="B17" t="str">
            <v>李琼</v>
          </cell>
          <cell r="C17" t="str">
            <v>激活</v>
          </cell>
          <cell r="D17">
            <v>302</v>
          </cell>
          <cell r="E17">
            <v>302</v>
          </cell>
          <cell r="F17">
            <v>66627</v>
          </cell>
          <cell r="G17" t="str">
            <v>机关第10支部</v>
          </cell>
          <cell r="H17" t="str">
            <v>规划处</v>
          </cell>
          <cell r="I17">
            <v>1246</v>
          </cell>
        </row>
        <row r="18">
          <cell r="B18" t="str">
            <v>张雅林</v>
          </cell>
          <cell r="C18" t="str">
            <v>激活</v>
          </cell>
          <cell r="D18">
            <v>314</v>
          </cell>
          <cell r="E18">
            <v>314</v>
          </cell>
          <cell r="F18">
            <v>66580</v>
          </cell>
          <cell r="G18" t="str">
            <v>机关第15支部</v>
          </cell>
          <cell r="H18" t="str">
            <v>设备处</v>
          </cell>
          <cell r="I18" t="str">
            <v>1271</v>
          </cell>
        </row>
        <row r="19">
          <cell r="B19" t="str">
            <v>吴成纯</v>
          </cell>
          <cell r="C19" t="str">
            <v>激活</v>
          </cell>
          <cell r="D19">
            <v>303</v>
          </cell>
          <cell r="E19">
            <v>303</v>
          </cell>
          <cell r="F19">
            <v>66258</v>
          </cell>
          <cell r="G19" t="str">
            <v>机关第13支部</v>
          </cell>
          <cell r="H19" t="str">
            <v>国际交流处</v>
          </cell>
          <cell r="I19">
            <v>2400</v>
          </cell>
        </row>
        <row r="20">
          <cell r="B20" t="str">
            <v>王怡雯</v>
          </cell>
          <cell r="C20" t="str">
            <v>激活</v>
          </cell>
          <cell r="D20">
            <v>307</v>
          </cell>
          <cell r="E20">
            <v>307</v>
          </cell>
          <cell r="F20">
            <v>66144</v>
          </cell>
          <cell r="G20" t="str">
            <v>机关第13支部</v>
          </cell>
          <cell r="H20" t="str">
            <v>国际交流处</v>
          </cell>
          <cell r="I20">
            <v>1089</v>
          </cell>
        </row>
        <row r="21">
          <cell r="B21" t="str">
            <v>刘彦娜</v>
          </cell>
          <cell r="C21" t="str">
            <v>激活</v>
          </cell>
          <cell r="D21">
            <v>309</v>
          </cell>
          <cell r="E21">
            <v>309</v>
          </cell>
          <cell r="F21">
            <v>66137</v>
          </cell>
          <cell r="G21" t="str">
            <v>机关第14支部</v>
          </cell>
          <cell r="H21" t="str">
            <v>财务处</v>
          </cell>
          <cell r="I21" t="str">
            <v>R291</v>
          </cell>
        </row>
        <row r="22">
          <cell r="B22" t="str">
            <v>蒋朝鹏</v>
          </cell>
          <cell r="C22" t="str">
            <v>激活</v>
          </cell>
          <cell r="D22">
            <v>286</v>
          </cell>
          <cell r="E22">
            <v>286</v>
          </cell>
          <cell r="F22">
            <v>66106</v>
          </cell>
          <cell r="G22" t="str">
            <v>机关第5支部</v>
          </cell>
          <cell r="H22" t="str">
            <v>人事处</v>
          </cell>
          <cell r="I22">
            <v>2395</v>
          </cell>
        </row>
        <row r="23">
          <cell r="B23" t="str">
            <v>黄金玲</v>
          </cell>
          <cell r="C23" t="str">
            <v>激活</v>
          </cell>
          <cell r="D23">
            <v>285</v>
          </cell>
          <cell r="E23">
            <v>285</v>
          </cell>
          <cell r="F23">
            <v>66087</v>
          </cell>
          <cell r="G23" t="str">
            <v>机关第5支部</v>
          </cell>
          <cell r="H23" t="str">
            <v>人事处</v>
          </cell>
          <cell r="I23">
            <v>1329</v>
          </cell>
        </row>
        <row r="24">
          <cell r="B24" t="str">
            <v>宋敏娟</v>
          </cell>
          <cell r="C24" t="str">
            <v>激活</v>
          </cell>
          <cell r="D24">
            <v>311</v>
          </cell>
          <cell r="E24">
            <v>311</v>
          </cell>
          <cell r="F24">
            <v>66078</v>
          </cell>
          <cell r="G24" t="str">
            <v>机关第6支部</v>
          </cell>
          <cell r="H24" t="str">
            <v>校办</v>
          </cell>
          <cell r="I24" t="str">
            <v>2552</v>
          </cell>
        </row>
        <row r="25">
          <cell r="B25" t="str">
            <v>周涛峰</v>
          </cell>
          <cell r="C25" t="str">
            <v>激活</v>
          </cell>
          <cell r="D25">
            <v>320</v>
          </cell>
          <cell r="E25">
            <v>320</v>
          </cell>
          <cell r="F25">
            <v>65918</v>
          </cell>
          <cell r="G25" t="str">
            <v>机关第3支部</v>
          </cell>
          <cell r="H25" t="str">
            <v>组织部</v>
          </cell>
          <cell r="I25">
            <v>1603</v>
          </cell>
        </row>
        <row r="26">
          <cell r="B26" t="str">
            <v>刘东英</v>
          </cell>
          <cell r="C26" t="str">
            <v>激活</v>
          </cell>
          <cell r="D26">
            <v>322</v>
          </cell>
          <cell r="E26">
            <v>322</v>
          </cell>
          <cell r="F26">
            <v>65857</v>
          </cell>
          <cell r="G26" t="str">
            <v>机关第11支部</v>
          </cell>
          <cell r="H26" t="str">
            <v>教务处</v>
          </cell>
          <cell r="I26">
            <v>2508</v>
          </cell>
        </row>
        <row r="27">
          <cell r="B27" t="str">
            <v>李家乐</v>
          </cell>
          <cell r="C27" t="str">
            <v>激活</v>
          </cell>
          <cell r="D27">
            <v>302</v>
          </cell>
          <cell r="E27">
            <v>302</v>
          </cell>
          <cell r="F27">
            <v>65692</v>
          </cell>
          <cell r="G27" t="str">
            <v>机关第11支部</v>
          </cell>
          <cell r="H27" t="str">
            <v>校办</v>
          </cell>
          <cell r="I27">
            <v>456</v>
          </cell>
        </row>
        <row r="28">
          <cell r="B28" t="str">
            <v>陆卫东</v>
          </cell>
          <cell r="C28" t="str">
            <v>激活</v>
          </cell>
          <cell r="D28">
            <v>312</v>
          </cell>
          <cell r="E28">
            <v>312</v>
          </cell>
          <cell r="F28">
            <v>65433</v>
          </cell>
          <cell r="G28" t="str">
            <v>机关第11支部</v>
          </cell>
          <cell r="H28" t="str">
            <v>教务处</v>
          </cell>
          <cell r="I28">
            <v>2098</v>
          </cell>
        </row>
        <row r="29">
          <cell r="B29" t="str">
            <v>屈琳琳</v>
          </cell>
          <cell r="C29" t="str">
            <v>激活</v>
          </cell>
          <cell r="D29">
            <v>313</v>
          </cell>
          <cell r="E29">
            <v>313</v>
          </cell>
          <cell r="F29">
            <v>65346</v>
          </cell>
          <cell r="G29" t="str">
            <v>机关第4支部</v>
          </cell>
          <cell r="H29" t="str">
            <v>宣传部</v>
          </cell>
          <cell r="I29">
            <v>1432</v>
          </cell>
        </row>
        <row r="30">
          <cell r="B30" t="str">
            <v>何琳</v>
          </cell>
          <cell r="C30" t="str">
            <v>激活</v>
          </cell>
          <cell r="D30">
            <v>266</v>
          </cell>
          <cell r="E30">
            <v>266</v>
          </cell>
          <cell r="F30">
            <v>65344</v>
          </cell>
          <cell r="G30" t="str">
            <v>机关第2支部</v>
          </cell>
          <cell r="H30" t="str">
            <v>纪监综合办</v>
          </cell>
          <cell r="I30">
            <v>2261</v>
          </cell>
        </row>
        <row r="31">
          <cell r="B31" t="str">
            <v>陆文宣</v>
          </cell>
          <cell r="C31" t="str">
            <v>激活</v>
          </cell>
          <cell r="D31">
            <v>275</v>
          </cell>
          <cell r="E31">
            <v>282</v>
          </cell>
          <cell r="F31">
            <v>65174</v>
          </cell>
          <cell r="G31" t="str">
            <v>机关第15支部</v>
          </cell>
          <cell r="H31" t="str">
            <v>设备处</v>
          </cell>
          <cell r="I31">
            <v>1109</v>
          </cell>
        </row>
        <row r="32">
          <cell r="B32" t="str">
            <v>李毅超</v>
          </cell>
          <cell r="C32" t="str">
            <v>激活</v>
          </cell>
          <cell r="D32">
            <v>313</v>
          </cell>
          <cell r="E32">
            <v>313</v>
          </cell>
          <cell r="F32">
            <v>65145</v>
          </cell>
          <cell r="G32" t="str">
            <v>机关第5支部</v>
          </cell>
          <cell r="H32" t="str">
            <v>人事处</v>
          </cell>
          <cell r="I32">
            <v>2105</v>
          </cell>
        </row>
        <row r="33">
          <cell r="B33" t="str">
            <v>董绍建</v>
          </cell>
          <cell r="C33" t="str">
            <v>激活</v>
          </cell>
          <cell r="D33">
            <v>297</v>
          </cell>
          <cell r="E33">
            <v>297</v>
          </cell>
          <cell r="F33">
            <v>65127</v>
          </cell>
          <cell r="G33" t="str">
            <v>机关第3支部</v>
          </cell>
          <cell r="H33" t="str">
            <v>组织部</v>
          </cell>
          <cell r="I33">
            <v>2274</v>
          </cell>
        </row>
        <row r="34">
          <cell r="B34" t="str">
            <v>陈慧</v>
          </cell>
          <cell r="C34" t="str">
            <v>激活</v>
          </cell>
          <cell r="D34">
            <v>281</v>
          </cell>
          <cell r="E34">
            <v>281</v>
          </cell>
          <cell r="F34">
            <v>64904</v>
          </cell>
          <cell r="G34" t="str">
            <v>机关第3支部</v>
          </cell>
          <cell r="H34" t="str">
            <v>组织部</v>
          </cell>
          <cell r="I34" t="str">
            <v>1093</v>
          </cell>
        </row>
        <row r="35">
          <cell r="B35" t="str">
            <v>林海悦</v>
          </cell>
          <cell r="C35" t="str">
            <v>激活</v>
          </cell>
          <cell r="D35">
            <v>310</v>
          </cell>
          <cell r="E35">
            <v>310</v>
          </cell>
          <cell r="F35">
            <v>64746</v>
          </cell>
          <cell r="G35" t="str">
            <v>机关第8支部</v>
          </cell>
          <cell r="H35" t="str">
            <v>保卫处</v>
          </cell>
          <cell r="I35">
            <v>921</v>
          </cell>
        </row>
        <row r="36">
          <cell r="B36" t="str">
            <v>徐嘉伟</v>
          </cell>
          <cell r="C36" t="str">
            <v>激活</v>
          </cell>
          <cell r="D36">
            <v>317</v>
          </cell>
          <cell r="E36">
            <v>317</v>
          </cell>
          <cell r="F36">
            <v>64649</v>
          </cell>
          <cell r="G36" t="str">
            <v>机关第5支部</v>
          </cell>
          <cell r="H36" t="str">
            <v>人事处</v>
          </cell>
          <cell r="I36">
            <v>2220</v>
          </cell>
        </row>
        <row r="37">
          <cell r="B37" t="str">
            <v>杨茜</v>
          </cell>
          <cell r="C37" t="str">
            <v>激活</v>
          </cell>
          <cell r="D37">
            <v>316</v>
          </cell>
          <cell r="E37">
            <v>316</v>
          </cell>
          <cell r="F37">
            <v>64645</v>
          </cell>
          <cell r="G37" t="str">
            <v>机关第3支部</v>
          </cell>
          <cell r="H37" t="str">
            <v>组织部</v>
          </cell>
          <cell r="I37">
            <v>2557</v>
          </cell>
        </row>
        <row r="38">
          <cell r="B38" t="str">
            <v>张亚琼</v>
          </cell>
          <cell r="C38" t="str">
            <v>激活</v>
          </cell>
          <cell r="D38">
            <v>314</v>
          </cell>
          <cell r="E38">
            <v>314</v>
          </cell>
          <cell r="F38">
            <v>64508</v>
          </cell>
          <cell r="G38" t="str">
            <v>机关第6支部</v>
          </cell>
          <cell r="H38" t="str">
            <v>学生处</v>
          </cell>
          <cell r="I38">
            <v>1821</v>
          </cell>
        </row>
        <row r="39">
          <cell r="B39" t="str">
            <v>彭俞超</v>
          </cell>
          <cell r="C39" t="str">
            <v>激活</v>
          </cell>
          <cell r="D39">
            <v>89</v>
          </cell>
          <cell r="E39">
            <v>89</v>
          </cell>
          <cell r="F39">
            <v>64141</v>
          </cell>
          <cell r="G39" t="str">
            <v>机关第12支部</v>
          </cell>
          <cell r="H39" t="str">
            <v>科技处</v>
          </cell>
          <cell r="I39">
            <v>1213</v>
          </cell>
        </row>
        <row r="40">
          <cell r="B40" t="str">
            <v>殷曦敏</v>
          </cell>
          <cell r="C40" t="str">
            <v>激活</v>
          </cell>
          <cell r="D40">
            <v>298</v>
          </cell>
          <cell r="E40">
            <v>298</v>
          </cell>
          <cell r="F40">
            <v>64118</v>
          </cell>
          <cell r="G40" t="str">
            <v>机关第10支部</v>
          </cell>
          <cell r="H40" t="str">
            <v>规划处</v>
          </cell>
          <cell r="I40" t="str">
            <v>426</v>
          </cell>
        </row>
        <row r="41">
          <cell r="B41" t="str">
            <v>苏蕊</v>
          </cell>
          <cell r="C41" t="str">
            <v>激活</v>
          </cell>
          <cell r="D41">
            <v>308</v>
          </cell>
          <cell r="E41">
            <v>308</v>
          </cell>
          <cell r="F41">
            <v>64098</v>
          </cell>
          <cell r="G41" t="str">
            <v>机关第5支部</v>
          </cell>
          <cell r="H41" t="str">
            <v>人事处</v>
          </cell>
          <cell r="I41">
            <v>1680</v>
          </cell>
        </row>
        <row r="42">
          <cell r="B42" t="str">
            <v>韩振芳</v>
          </cell>
          <cell r="C42" t="str">
            <v>激活</v>
          </cell>
          <cell r="D42">
            <v>292</v>
          </cell>
          <cell r="E42">
            <v>292</v>
          </cell>
          <cell r="F42">
            <v>63798</v>
          </cell>
          <cell r="G42" t="str">
            <v>机关第4支部</v>
          </cell>
          <cell r="H42" t="str">
            <v>宣传部</v>
          </cell>
          <cell r="I42">
            <v>1117</v>
          </cell>
        </row>
        <row r="43">
          <cell r="B43" t="str">
            <v>张衍栋</v>
          </cell>
          <cell r="C43" t="str">
            <v>激活</v>
          </cell>
          <cell r="D43">
            <v>311</v>
          </cell>
          <cell r="E43">
            <v>311</v>
          </cell>
          <cell r="F43">
            <v>63619</v>
          </cell>
          <cell r="G43" t="str">
            <v>机关第11支部</v>
          </cell>
          <cell r="H43" t="str">
            <v>教务处</v>
          </cell>
          <cell r="I43">
            <v>2367</v>
          </cell>
        </row>
        <row r="44">
          <cell r="B44" t="str">
            <v>李磊</v>
          </cell>
          <cell r="C44" t="str">
            <v>激活</v>
          </cell>
          <cell r="D44">
            <v>317</v>
          </cell>
          <cell r="E44">
            <v>317</v>
          </cell>
          <cell r="F44">
            <v>63570</v>
          </cell>
          <cell r="G44" t="str">
            <v>机关第6支部</v>
          </cell>
          <cell r="H44" t="str">
            <v>学生处</v>
          </cell>
          <cell r="I44">
            <v>2567</v>
          </cell>
        </row>
        <row r="45">
          <cell r="B45" t="str">
            <v>杨金龙</v>
          </cell>
          <cell r="C45" t="str">
            <v>激活</v>
          </cell>
          <cell r="D45">
            <v>335</v>
          </cell>
          <cell r="E45">
            <v>335</v>
          </cell>
          <cell r="F45">
            <v>63454</v>
          </cell>
          <cell r="G45" t="str">
            <v>机关第13支部</v>
          </cell>
          <cell r="H45" t="str">
            <v>国际交流处</v>
          </cell>
          <cell r="I45">
            <v>1789</v>
          </cell>
        </row>
        <row r="46">
          <cell r="B46" t="str">
            <v>操艮萍</v>
          </cell>
          <cell r="C46" t="str">
            <v>激活</v>
          </cell>
          <cell r="D46">
            <v>228</v>
          </cell>
          <cell r="E46">
            <v>228</v>
          </cell>
          <cell r="F46">
            <v>63035</v>
          </cell>
          <cell r="G46" t="str">
            <v>机关第7支部</v>
          </cell>
          <cell r="H46" t="str">
            <v>研究生院</v>
          </cell>
          <cell r="I46">
            <v>2363</v>
          </cell>
        </row>
        <row r="47">
          <cell r="B47" t="str">
            <v>于盼</v>
          </cell>
          <cell r="C47" t="str">
            <v>激活</v>
          </cell>
          <cell r="D47">
            <v>313</v>
          </cell>
          <cell r="E47">
            <v>313</v>
          </cell>
          <cell r="F47">
            <v>63019</v>
          </cell>
          <cell r="G47" t="str">
            <v>机关第9支部</v>
          </cell>
          <cell r="H47" t="str">
            <v>工会</v>
          </cell>
          <cell r="I47">
            <v>2126</v>
          </cell>
        </row>
        <row r="48">
          <cell r="B48" t="str">
            <v>娄燕伟</v>
          </cell>
          <cell r="C48" t="str">
            <v>激活</v>
          </cell>
          <cell r="D48">
            <v>305</v>
          </cell>
          <cell r="E48">
            <v>305</v>
          </cell>
          <cell r="F48">
            <v>62992</v>
          </cell>
          <cell r="G48" t="str">
            <v>机关第11支部</v>
          </cell>
          <cell r="H48" t="str">
            <v>教务处</v>
          </cell>
          <cell r="I48">
            <v>2084</v>
          </cell>
        </row>
        <row r="49">
          <cell r="B49" t="str">
            <v>李辉华</v>
          </cell>
          <cell r="C49" t="str">
            <v>激活</v>
          </cell>
          <cell r="D49">
            <v>281</v>
          </cell>
          <cell r="E49">
            <v>281</v>
          </cell>
          <cell r="F49">
            <v>62828</v>
          </cell>
          <cell r="G49" t="str">
            <v>机关第12支部</v>
          </cell>
          <cell r="H49" t="str">
            <v>科技处</v>
          </cell>
          <cell r="I49">
            <v>1330</v>
          </cell>
        </row>
        <row r="50">
          <cell r="B50" t="str">
            <v>康吟</v>
          </cell>
          <cell r="C50" t="str">
            <v>激活</v>
          </cell>
          <cell r="D50">
            <v>310</v>
          </cell>
          <cell r="E50">
            <v>310</v>
          </cell>
          <cell r="F50">
            <v>62827</v>
          </cell>
          <cell r="G50" t="str">
            <v>机关第11支部</v>
          </cell>
          <cell r="H50" t="str">
            <v>教务处</v>
          </cell>
          <cell r="I50">
            <v>1697</v>
          </cell>
        </row>
        <row r="51">
          <cell r="B51" t="str">
            <v>廖姗英</v>
          </cell>
          <cell r="C51" t="str">
            <v>激活</v>
          </cell>
          <cell r="D51">
            <v>314</v>
          </cell>
          <cell r="E51">
            <v>314</v>
          </cell>
          <cell r="F51">
            <v>62697</v>
          </cell>
          <cell r="G51" t="str">
            <v>机关第9支部</v>
          </cell>
          <cell r="H51" t="str">
            <v>工会</v>
          </cell>
          <cell r="I51">
            <v>2094</v>
          </cell>
        </row>
        <row r="52">
          <cell r="B52" t="str">
            <v>胡崇仪</v>
          </cell>
          <cell r="C52" t="str">
            <v>激活</v>
          </cell>
          <cell r="D52">
            <v>154</v>
          </cell>
          <cell r="E52">
            <v>154</v>
          </cell>
          <cell r="F52">
            <v>62471</v>
          </cell>
          <cell r="G52" t="str">
            <v>机关第1支部</v>
          </cell>
          <cell r="H52" t="str">
            <v>校办</v>
          </cell>
          <cell r="I52">
            <v>1572</v>
          </cell>
        </row>
        <row r="53">
          <cell r="B53" t="str">
            <v>闫咏</v>
          </cell>
          <cell r="C53" t="str">
            <v>激活</v>
          </cell>
          <cell r="D53">
            <v>314</v>
          </cell>
          <cell r="E53">
            <v>314</v>
          </cell>
          <cell r="F53">
            <v>62238</v>
          </cell>
          <cell r="G53" t="str">
            <v>机关第6支部</v>
          </cell>
          <cell r="H53" t="str">
            <v>学生处</v>
          </cell>
          <cell r="I53">
            <v>1332</v>
          </cell>
        </row>
        <row r="54">
          <cell r="B54" t="str">
            <v>王锡昌</v>
          </cell>
          <cell r="C54" t="str">
            <v>激活</v>
          </cell>
          <cell r="D54">
            <v>243</v>
          </cell>
          <cell r="E54">
            <v>243</v>
          </cell>
          <cell r="F54">
            <v>61970</v>
          </cell>
          <cell r="G54" t="str">
            <v>机关第7支部</v>
          </cell>
          <cell r="H54" t="str">
            <v>研究生院</v>
          </cell>
          <cell r="I54">
            <v>270</v>
          </cell>
        </row>
        <row r="55">
          <cell r="B55" t="str">
            <v>王文俊</v>
          </cell>
          <cell r="C55" t="str">
            <v>激活</v>
          </cell>
          <cell r="D55">
            <v>315</v>
          </cell>
          <cell r="E55">
            <v>315</v>
          </cell>
          <cell r="F55">
            <v>61613</v>
          </cell>
          <cell r="G55" t="str">
            <v>机关第15支部</v>
          </cell>
          <cell r="H55" t="str">
            <v>设备处</v>
          </cell>
          <cell r="I55">
            <v>2262</v>
          </cell>
        </row>
        <row r="56">
          <cell r="B56" t="str">
            <v>轩兴荣</v>
          </cell>
          <cell r="C56" t="str">
            <v>激活</v>
          </cell>
          <cell r="D56">
            <v>264</v>
          </cell>
          <cell r="E56">
            <v>264</v>
          </cell>
          <cell r="F56">
            <v>61393</v>
          </cell>
          <cell r="G56" t="str">
            <v>机关第10支部</v>
          </cell>
          <cell r="H56" t="str">
            <v>规划处</v>
          </cell>
          <cell r="I56">
            <v>1328</v>
          </cell>
        </row>
        <row r="57">
          <cell r="B57" t="str">
            <v>叶宏玉</v>
          </cell>
          <cell r="C57" t="str">
            <v>激活</v>
          </cell>
          <cell r="D57">
            <v>279</v>
          </cell>
          <cell r="E57">
            <v>279</v>
          </cell>
          <cell r="F57">
            <v>61329</v>
          </cell>
          <cell r="G57" t="str">
            <v>机关第9支部</v>
          </cell>
          <cell r="H57" t="str">
            <v>工会</v>
          </cell>
          <cell r="I57">
            <v>1270</v>
          </cell>
        </row>
        <row r="58">
          <cell r="B58" t="str">
            <v>李杰</v>
          </cell>
          <cell r="C58" t="str">
            <v>激活</v>
          </cell>
          <cell r="D58">
            <v>308</v>
          </cell>
          <cell r="E58">
            <v>308</v>
          </cell>
          <cell r="F58">
            <v>61324</v>
          </cell>
          <cell r="G58" t="str">
            <v>基金会支部</v>
          </cell>
          <cell r="H58" t="str">
            <v>协同处</v>
          </cell>
          <cell r="I58">
            <v>1990</v>
          </cell>
        </row>
        <row r="59">
          <cell r="B59" t="str">
            <v>戴辉明</v>
          </cell>
          <cell r="C59" t="str">
            <v>激活</v>
          </cell>
          <cell r="D59">
            <v>331</v>
          </cell>
          <cell r="E59">
            <v>331</v>
          </cell>
          <cell r="F59">
            <v>61116</v>
          </cell>
          <cell r="G59" t="str">
            <v>机关第8支部</v>
          </cell>
          <cell r="H59" t="str">
            <v>保卫处</v>
          </cell>
          <cell r="I59">
            <v>1145</v>
          </cell>
        </row>
        <row r="60">
          <cell r="B60" t="str">
            <v>晋素灵</v>
          </cell>
          <cell r="C60" t="str">
            <v>激活</v>
          </cell>
          <cell r="D60">
            <v>318</v>
          </cell>
          <cell r="E60">
            <v>318</v>
          </cell>
          <cell r="F60">
            <v>61054</v>
          </cell>
          <cell r="G60" t="str">
            <v>机关第11支部</v>
          </cell>
          <cell r="H60" t="str">
            <v>教务处</v>
          </cell>
          <cell r="I60">
            <v>2265</v>
          </cell>
        </row>
        <row r="61">
          <cell r="B61" t="str">
            <v>朱克勇</v>
          </cell>
          <cell r="C61" t="str">
            <v>激活</v>
          </cell>
          <cell r="D61">
            <v>233</v>
          </cell>
          <cell r="E61">
            <v>233</v>
          </cell>
          <cell r="F61">
            <v>61007</v>
          </cell>
          <cell r="G61" t="str">
            <v>机关第3支部</v>
          </cell>
          <cell r="H61" t="str">
            <v>组织部</v>
          </cell>
          <cell r="I61">
            <v>1146</v>
          </cell>
        </row>
        <row r="62">
          <cell r="B62" t="str">
            <v>孙红刚</v>
          </cell>
          <cell r="C62" t="str">
            <v>激活</v>
          </cell>
          <cell r="D62">
            <v>312</v>
          </cell>
          <cell r="E62">
            <v>312</v>
          </cell>
          <cell r="F62">
            <v>60766</v>
          </cell>
          <cell r="G62" t="str">
            <v>机关第6支部</v>
          </cell>
          <cell r="H62" t="str">
            <v>学生处</v>
          </cell>
          <cell r="I62" t="str">
            <v>1521</v>
          </cell>
        </row>
        <row r="63">
          <cell r="B63" t="str">
            <v>张登沥</v>
          </cell>
          <cell r="C63" t="str">
            <v>激活</v>
          </cell>
          <cell r="D63">
            <v>317</v>
          </cell>
          <cell r="E63">
            <v>317</v>
          </cell>
          <cell r="F63">
            <v>60477</v>
          </cell>
          <cell r="G63" t="str">
            <v>机关第1支部</v>
          </cell>
          <cell r="H63" t="str">
            <v>校办</v>
          </cell>
          <cell r="I63" t="str">
            <v>913</v>
          </cell>
        </row>
        <row r="64">
          <cell r="B64" t="str">
            <v>吴慧芳</v>
          </cell>
          <cell r="C64" t="str">
            <v>激活</v>
          </cell>
          <cell r="D64">
            <v>303</v>
          </cell>
          <cell r="E64">
            <v>303</v>
          </cell>
          <cell r="F64">
            <v>60429</v>
          </cell>
          <cell r="G64" t="str">
            <v>机关第8支部</v>
          </cell>
          <cell r="H64" t="str">
            <v>保卫处</v>
          </cell>
          <cell r="I64" t="str">
            <v>1001</v>
          </cell>
        </row>
        <row r="65">
          <cell r="B65" t="str">
            <v>史艳敏</v>
          </cell>
          <cell r="C65" t="str">
            <v>激活</v>
          </cell>
          <cell r="D65">
            <v>311</v>
          </cell>
          <cell r="E65">
            <v>311</v>
          </cell>
          <cell r="F65">
            <v>60182</v>
          </cell>
          <cell r="G65" t="str">
            <v>机关第6支部</v>
          </cell>
          <cell r="H65" t="str">
            <v>学生处</v>
          </cell>
          <cell r="I65">
            <v>2165</v>
          </cell>
        </row>
        <row r="66">
          <cell r="B66" t="str">
            <v>吕晓婷</v>
          </cell>
          <cell r="C66" t="str">
            <v>激活</v>
          </cell>
          <cell r="D66">
            <v>307</v>
          </cell>
          <cell r="E66">
            <v>307</v>
          </cell>
          <cell r="F66">
            <v>58765</v>
          </cell>
          <cell r="G66" t="str">
            <v>机关第14支部</v>
          </cell>
          <cell r="H66" t="str">
            <v>财务处</v>
          </cell>
          <cell r="I66">
            <v>2401</v>
          </cell>
        </row>
        <row r="67">
          <cell r="B67" t="str">
            <v>周京</v>
          </cell>
          <cell r="C67" t="str">
            <v>激活</v>
          </cell>
          <cell r="D67">
            <v>306</v>
          </cell>
          <cell r="E67">
            <v>306</v>
          </cell>
          <cell r="F67">
            <v>58519</v>
          </cell>
          <cell r="G67" t="str">
            <v>机关第3支部</v>
          </cell>
          <cell r="H67" t="str">
            <v>组织部</v>
          </cell>
          <cell r="I67">
            <v>1413</v>
          </cell>
        </row>
        <row r="68">
          <cell r="B68" t="str">
            <v>张先存</v>
          </cell>
          <cell r="C68" t="str">
            <v>激活</v>
          </cell>
          <cell r="D68">
            <v>285</v>
          </cell>
          <cell r="E68">
            <v>285</v>
          </cell>
          <cell r="F68">
            <v>58441</v>
          </cell>
          <cell r="G68" t="str">
            <v>机关第6支部</v>
          </cell>
          <cell r="H68" t="str">
            <v>学生处</v>
          </cell>
          <cell r="I68" t="str">
            <v>1309</v>
          </cell>
        </row>
        <row r="69">
          <cell r="B69" t="str">
            <v>江菊美</v>
          </cell>
          <cell r="C69" t="str">
            <v>激活</v>
          </cell>
          <cell r="D69">
            <v>267</v>
          </cell>
          <cell r="E69">
            <v>267</v>
          </cell>
          <cell r="F69">
            <v>58403</v>
          </cell>
          <cell r="G69" t="str">
            <v>机关第1支部</v>
          </cell>
          <cell r="H69" t="str">
            <v>校办</v>
          </cell>
          <cell r="I69">
            <v>1440</v>
          </cell>
        </row>
        <row r="70">
          <cell r="B70" t="str">
            <v>陈媛媛</v>
          </cell>
          <cell r="C70" t="str">
            <v>激活</v>
          </cell>
          <cell r="D70">
            <v>0</v>
          </cell>
          <cell r="E70">
            <v>0</v>
          </cell>
          <cell r="F70">
            <v>58295</v>
          </cell>
          <cell r="G70" t="str">
            <v>机关第7支部</v>
          </cell>
          <cell r="H70" t="str">
            <v>研究生院</v>
          </cell>
          <cell r="I70">
            <v>2471</v>
          </cell>
        </row>
        <row r="71">
          <cell r="B71" t="str">
            <v>来宁</v>
          </cell>
          <cell r="C71" t="str">
            <v>激活</v>
          </cell>
          <cell r="D71">
            <v>311</v>
          </cell>
          <cell r="E71">
            <v>317</v>
          </cell>
          <cell r="F71">
            <v>57990</v>
          </cell>
          <cell r="G71" t="str">
            <v>机关第6支部</v>
          </cell>
          <cell r="H71" t="str">
            <v>学生处</v>
          </cell>
          <cell r="I71">
            <v>2106</v>
          </cell>
        </row>
        <row r="72">
          <cell r="B72" t="str">
            <v>高玉珍</v>
          </cell>
          <cell r="C72" t="str">
            <v>激活</v>
          </cell>
          <cell r="D72">
            <v>299</v>
          </cell>
          <cell r="E72">
            <v>299</v>
          </cell>
          <cell r="F72">
            <v>57948</v>
          </cell>
          <cell r="G72" t="str">
            <v>机关第11支部</v>
          </cell>
          <cell r="H72" t="str">
            <v>教务处</v>
          </cell>
          <cell r="I72">
            <v>2442</v>
          </cell>
        </row>
        <row r="73">
          <cell r="B73" t="str">
            <v>高翔</v>
          </cell>
          <cell r="C73" t="str">
            <v>激活</v>
          </cell>
          <cell r="D73">
            <v>302</v>
          </cell>
          <cell r="E73">
            <v>302</v>
          </cell>
          <cell r="F73">
            <v>57663</v>
          </cell>
          <cell r="G73" t="str">
            <v>机关第14支部</v>
          </cell>
          <cell r="H73" t="str">
            <v>财务处</v>
          </cell>
          <cell r="I73">
            <v>1683</v>
          </cell>
        </row>
        <row r="74">
          <cell r="B74" t="str">
            <v>周辉</v>
          </cell>
          <cell r="C74" t="str">
            <v>激活</v>
          </cell>
          <cell r="D74">
            <v>302</v>
          </cell>
          <cell r="E74">
            <v>302</v>
          </cell>
          <cell r="F74">
            <v>57433</v>
          </cell>
          <cell r="G74" t="str">
            <v>机关第6支部</v>
          </cell>
          <cell r="H74" t="str">
            <v>学生处</v>
          </cell>
          <cell r="I74" t="str">
            <v>1306</v>
          </cell>
        </row>
        <row r="75">
          <cell r="B75" t="str">
            <v>闫大伟</v>
          </cell>
          <cell r="C75" t="str">
            <v>激活</v>
          </cell>
          <cell r="D75">
            <v>7</v>
          </cell>
          <cell r="E75">
            <v>7</v>
          </cell>
          <cell r="F75">
            <v>57011</v>
          </cell>
          <cell r="G75" t="str">
            <v>基金会支部</v>
          </cell>
          <cell r="H75" t="str">
            <v>校办</v>
          </cell>
          <cell r="I75">
            <v>1698</v>
          </cell>
        </row>
        <row r="76">
          <cell r="B76" t="str">
            <v>王竞</v>
          </cell>
          <cell r="C76" t="str">
            <v>激活</v>
          </cell>
          <cell r="D76">
            <v>315</v>
          </cell>
          <cell r="E76">
            <v>315</v>
          </cell>
          <cell r="F76">
            <v>56811</v>
          </cell>
          <cell r="G76" t="str">
            <v>机关第5支部</v>
          </cell>
          <cell r="H76" t="str">
            <v>人事处</v>
          </cell>
          <cell r="I76">
            <v>1281</v>
          </cell>
        </row>
        <row r="77">
          <cell r="B77" t="str">
            <v>袁立</v>
          </cell>
          <cell r="C77" t="str">
            <v>激活</v>
          </cell>
          <cell r="D77">
            <v>254</v>
          </cell>
          <cell r="E77">
            <v>254</v>
          </cell>
          <cell r="F77">
            <v>56773</v>
          </cell>
          <cell r="G77" t="str">
            <v>机关第12支部</v>
          </cell>
          <cell r="H77" t="str">
            <v>科技处</v>
          </cell>
          <cell r="I77">
            <v>2390</v>
          </cell>
        </row>
        <row r="78">
          <cell r="B78" t="str">
            <v>依力亚斯·牙力坤</v>
          </cell>
          <cell r="C78" t="str">
            <v>激活</v>
          </cell>
          <cell r="D78">
            <v>271</v>
          </cell>
          <cell r="E78">
            <v>271</v>
          </cell>
          <cell r="F78">
            <v>56762</v>
          </cell>
          <cell r="G78" t="str">
            <v>机关第6支部</v>
          </cell>
          <cell r="H78" t="str">
            <v>学生处</v>
          </cell>
          <cell r="I78">
            <v>2294</v>
          </cell>
        </row>
        <row r="79">
          <cell r="B79" t="str">
            <v>任光超</v>
          </cell>
          <cell r="C79" t="str">
            <v>激活</v>
          </cell>
          <cell r="D79">
            <v>0</v>
          </cell>
          <cell r="E79">
            <v>0</v>
          </cell>
          <cell r="F79">
            <v>56424</v>
          </cell>
          <cell r="G79" t="str">
            <v>机关第5支部</v>
          </cell>
          <cell r="H79" t="str">
            <v>人事处</v>
          </cell>
          <cell r="I79">
            <v>2176</v>
          </cell>
        </row>
        <row r="80">
          <cell r="B80" t="str">
            <v>赵志远</v>
          </cell>
          <cell r="C80" t="str">
            <v>激活</v>
          </cell>
          <cell r="D80">
            <v>278</v>
          </cell>
          <cell r="E80">
            <v>278</v>
          </cell>
          <cell r="F80">
            <v>56366</v>
          </cell>
          <cell r="G80" t="str">
            <v>机关第14支部</v>
          </cell>
          <cell r="H80" t="str">
            <v>财务处</v>
          </cell>
          <cell r="I80" t="str">
            <v>2272</v>
          </cell>
        </row>
        <row r="81">
          <cell r="B81" t="str">
            <v>郝玉凤</v>
          </cell>
          <cell r="C81" t="str">
            <v>激活</v>
          </cell>
          <cell r="D81">
            <v>57</v>
          </cell>
          <cell r="E81">
            <v>57</v>
          </cell>
          <cell r="F81">
            <v>56083</v>
          </cell>
          <cell r="G81" t="str">
            <v>机关第10支部</v>
          </cell>
          <cell r="H81" t="str">
            <v>规划处</v>
          </cell>
          <cell r="I81">
            <v>2503</v>
          </cell>
        </row>
        <row r="82">
          <cell r="B82" t="str">
            <v>顾冰清</v>
          </cell>
          <cell r="C82" t="str">
            <v>激活</v>
          </cell>
          <cell r="D82">
            <v>0</v>
          </cell>
          <cell r="E82">
            <v>0</v>
          </cell>
          <cell r="F82">
            <v>56011</v>
          </cell>
          <cell r="G82" t="str">
            <v>机关第1支部</v>
          </cell>
          <cell r="H82" t="str">
            <v>校办</v>
          </cell>
          <cell r="I82">
            <v>2149</v>
          </cell>
        </row>
        <row r="83">
          <cell r="B83" t="str">
            <v>李蘋</v>
          </cell>
          <cell r="C83" t="str">
            <v>激活</v>
          </cell>
          <cell r="D83">
            <v>306</v>
          </cell>
          <cell r="E83">
            <v>306</v>
          </cell>
          <cell r="F83">
            <v>55688</v>
          </cell>
          <cell r="G83" t="str">
            <v>机关第14支部</v>
          </cell>
          <cell r="H83" t="str">
            <v>财务处</v>
          </cell>
          <cell r="I83">
            <v>520</v>
          </cell>
        </row>
        <row r="84">
          <cell r="B84" t="str">
            <v>何爱华</v>
          </cell>
          <cell r="C84" t="str">
            <v>激活</v>
          </cell>
          <cell r="D84">
            <v>201</v>
          </cell>
          <cell r="E84">
            <v>201</v>
          </cell>
          <cell r="F84">
            <v>55570</v>
          </cell>
          <cell r="G84" t="str">
            <v>机关第7支部</v>
          </cell>
          <cell r="H84" t="str">
            <v>研究生院</v>
          </cell>
          <cell r="I84">
            <v>1336</v>
          </cell>
        </row>
        <row r="85">
          <cell r="B85" t="str">
            <v>金晔</v>
          </cell>
          <cell r="C85" t="str">
            <v>激活</v>
          </cell>
          <cell r="D85">
            <v>89</v>
          </cell>
          <cell r="E85">
            <v>89</v>
          </cell>
          <cell r="F85">
            <v>55499</v>
          </cell>
          <cell r="G85" t="str">
            <v>机关第9支部</v>
          </cell>
          <cell r="H85" t="str">
            <v>工会</v>
          </cell>
          <cell r="I85">
            <v>1010</v>
          </cell>
        </row>
        <row r="86">
          <cell r="B86" t="str">
            <v>沈敏</v>
          </cell>
          <cell r="C86" t="str">
            <v>激活</v>
          </cell>
          <cell r="D86">
            <v>298</v>
          </cell>
          <cell r="E86">
            <v>298</v>
          </cell>
          <cell r="F86">
            <v>55447</v>
          </cell>
          <cell r="G86" t="str">
            <v>机关第15支部</v>
          </cell>
          <cell r="H86" t="str">
            <v>设备处</v>
          </cell>
          <cell r="I86" t="str">
            <v>R296</v>
          </cell>
        </row>
        <row r="87">
          <cell r="B87" t="str">
            <v>何珊</v>
          </cell>
          <cell r="C87" t="str">
            <v>激活</v>
          </cell>
          <cell r="D87">
            <v>307</v>
          </cell>
          <cell r="E87">
            <v>307</v>
          </cell>
          <cell r="F87">
            <v>55426</v>
          </cell>
          <cell r="G87" t="str">
            <v>机关第10支部</v>
          </cell>
          <cell r="H87" t="str">
            <v>规划处</v>
          </cell>
          <cell r="I87">
            <v>2309</v>
          </cell>
        </row>
        <row r="88">
          <cell r="B88" t="str">
            <v>刁基功</v>
          </cell>
          <cell r="C88" t="str">
            <v>激活</v>
          </cell>
          <cell r="D88">
            <v>246</v>
          </cell>
          <cell r="E88">
            <v>246</v>
          </cell>
          <cell r="F88">
            <v>55402</v>
          </cell>
          <cell r="G88" t="str">
            <v>机关第8支部</v>
          </cell>
          <cell r="H88" t="str">
            <v>保卫处</v>
          </cell>
          <cell r="I88" t="str">
            <v>2286</v>
          </cell>
        </row>
        <row r="89">
          <cell r="B89" t="str">
            <v>左佳旭</v>
          </cell>
          <cell r="C89" t="str">
            <v>激活</v>
          </cell>
          <cell r="D89">
            <v>303</v>
          </cell>
          <cell r="E89">
            <v>303</v>
          </cell>
          <cell r="F89">
            <v>55396</v>
          </cell>
          <cell r="G89" t="str">
            <v>机关第14支部</v>
          </cell>
          <cell r="H89" t="str">
            <v>财务处</v>
          </cell>
          <cell r="I89">
            <v>1280</v>
          </cell>
        </row>
        <row r="90">
          <cell r="B90" t="str">
            <v>刘伟</v>
          </cell>
          <cell r="C90" t="str">
            <v>激活</v>
          </cell>
          <cell r="D90">
            <v>210</v>
          </cell>
          <cell r="E90">
            <v>210</v>
          </cell>
          <cell r="F90">
            <v>55055</v>
          </cell>
          <cell r="G90" t="str">
            <v>机关第2支部</v>
          </cell>
          <cell r="H90" t="str">
            <v>纪监综合办</v>
          </cell>
          <cell r="I90">
            <v>1753</v>
          </cell>
        </row>
        <row r="91">
          <cell r="B91" t="str">
            <v>李柏林</v>
          </cell>
          <cell r="C91" t="str">
            <v>激活</v>
          </cell>
          <cell r="D91">
            <v>141</v>
          </cell>
          <cell r="E91">
            <v>141</v>
          </cell>
          <cell r="F91">
            <v>54919</v>
          </cell>
          <cell r="G91" t="str">
            <v>机关第5支部</v>
          </cell>
          <cell r="H91" t="str">
            <v>人事处</v>
          </cell>
          <cell r="I91">
            <v>1077</v>
          </cell>
        </row>
        <row r="92">
          <cell r="B92" t="str">
            <v>郭鹏</v>
          </cell>
          <cell r="C92" t="str">
            <v>激活</v>
          </cell>
          <cell r="D92">
            <v>301</v>
          </cell>
          <cell r="E92">
            <v>301</v>
          </cell>
          <cell r="F92">
            <v>54436</v>
          </cell>
          <cell r="G92" t="str">
            <v>机关第7支部</v>
          </cell>
          <cell r="H92" t="str">
            <v>研究生院</v>
          </cell>
          <cell r="I92">
            <v>2297</v>
          </cell>
        </row>
        <row r="93">
          <cell r="B93" t="str">
            <v>夏冰</v>
          </cell>
          <cell r="C93" t="str">
            <v>激活</v>
          </cell>
          <cell r="D93">
            <v>92</v>
          </cell>
          <cell r="E93">
            <v>92</v>
          </cell>
          <cell r="F93">
            <v>54423</v>
          </cell>
          <cell r="G93" t="str">
            <v>机关第12支部</v>
          </cell>
          <cell r="H93" t="str">
            <v>科技处</v>
          </cell>
          <cell r="I93" t="str">
            <v>R255</v>
          </cell>
        </row>
        <row r="94">
          <cell r="B94" t="str">
            <v>郭文龙</v>
          </cell>
          <cell r="C94" t="str">
            <v>激活</v>
          </cell>
          <cell r="D94">
            <v>309</v>
          </cell>
          <cell r="E94">
            <v>309</v>
          </cell>
          <cell r="F94">
            <v>54226</v>
          </cell>
          <cell r="G94" t="str">
            <v>机关第3支部</v>
          </cell>
          <cell r="H94" t="str">
            <v>组织部</v>
          </cell>
          <cell r="I94">
            <v>2204</v>
          </cell>
        </row>
        <row r="95">
          <cell r="B95" t="str">
            <v>杨永强</v>
          </cell>
          <cell r="C95" t="str">
            <v>激活</v>
          </cell>
          <cell r="D95">
            <v>27</v>
          </cell>
          <cell r="E95">
            <v>27</v>
          </cell>
          <cell r="F95">
            <v>53168</v>
          </cell>
          <cell r="G95" t="str">
            <v>机关第8支部</v>
          </cell>
          <cell r="H95" t="str">
            <v>保卫处</v>
          </cell>
          <cell r="I95" t="str">
            <v>R281</v>
          </cell>
        </row>
        <row r="96">
          <cell r="B96" t="str">
            <v>刘传社</v>
          </cell>
          <cell r="C96" t="str">
            <v>激活</v>
          </cell>
          <cell r="D96">
            <v>114</v>
          </cell>
          <cell r="E96">
            <v>114</v>
          </cell>
          <cell r="F96">
            <v>53086</v>
          </cell>
          <cell r="G96" t="str">
            <v>机关第1支部</v>
          </cell>
          <cell r="H96" t="str">
            <v>校办</v>
          </cell>
          <cell r="I96">
            <v>2093</v>
          </cell>
        </row>
        <row r="97">
          <cell r="B97" t="str">
            <v>夏雅敏</v>
          </cell>
          <cell r="C97" t="str">
            <v>激活</v>
          </cell>
          <cell r="D97">
            <v>21</v>
          </cell>
          <cell r="E97">
            <v>21</v>
          </cell>
          <cell r="F97">
            <v>52874</v>
          </cell>
          <cell r="G97" t="str">
            <v>机关第1支部</v>
          </cell>
          <cell r="H97" t="str">
            <v>校办</v>
          </cell>
          <cell r="I97">
            <v>1265</v>
          </cell>
        </row>
        <row r="98">
          <cell r="B98" t="str">
            <v>李玉峰</v>
          </cell>
          <cell r="C98" t="str">
            <v>激活</v>
          </cell>
          <cell r="D98">
            <v>304</v>
          </cell>
          <cell r="E98">
            <v>304</v>
          </cell>
          <cell r="F98">
            <v>52648</v>
          </cell>
          <cell r="G98" t="str">
            <v>机关第11支部</v>
          </cell>
          <cell r="H98" t="str">
            <v>教务处</v>
          </cell>
          <cell r="I98" t="str">
            <v>1854</v>
          </cell>
        </row>
        <row r="99">
          <cell r="B99" t="str">
            <v>张媛</v>
          </cell>
          <cell r="C99" t="str">
            <v>激活</v>
          </cell>
          <cell r="D99">
            <v>78</v>
          </cell>
          <cell r="E99">
            <v>78</v>
          </cell>
          <cell r="F99">
            <v>52538</v>
          </cell>
          <cell r="G99" t="str">
            <v>机关第14支部</v>
          </cell>
          <cell r="H99" t="str">
            <v>财务处</v>
          </cell>
          <cell r="I99" t="str">
            <v>R290</v>
          </cell>
        </row>
        <row r="100">
          <cell r="B100" t="str">
            <v>周水松</v>
          </cell>
          <cell r="C100" t="str">
            <v>激活</v>
          </cell>
          <cell r="D100">
            <v>241</v>
          </cell>
          <cell r="E100">
            <v>241</v>
          </cell>
          <cell r="F100">
            <v>52302</v>
          </cell>
          <cell r="G100" t="str">
            <v>机关第2支部</v>
          </cell>
          <cell r="H100" t="str">
            <v>审计处</v>
          </cell>
          <cell r="I100" t="str">
            <v>507</v>
          </cell>
        </row>
        <row r="101">
          <cell r="B101" t="str">
            <v>李先仁</v>
          </cell>
          <cell r="C101" t="str">
            <v>激活</v>
          </cell>
          <cell r="D101">
            <v>13</v>
          </cell>
          <cell r="E101">
            <v>13</v>
          </cell>
          <cell r="F101">
            <v>51945</v>
          </cell>
          <cell r="G101" t="str">
            <v>机关第1支部</v>
          </cell>
          <cell r="H101" t="str">
            <v>校办</v>
          </cell>
          <cell r="I101">
            <v>1756</v>
          </cell>
        </row>
        <row r="102">
          <cell r="B102" t="str">
            <v>戴文彬</v>
          </cell>
          <cell r="C102" t="str">
            <v>激活</v>
          </cell>
          <cell r="D102">
            <v>292</v>
          </cell>
          <cell r="E102">
            <v>292</v>
          </cell>
          <cell r="F102">
            <v>49998</v>
          </cell>
          <cell r="G102" t="str">
            <v>机关第15支部</v>
          </cell>
          <cell r="H102" t="str">
            <v>设备处</v>
          </cell>
          <cell r="I102">
            <v>2264</v>
          </cell>
        </row>
        <row r="103">
          <cell r="B103" t="str">
            <v>周婷婷</v>
          </cell>
          <cell r="C103" t="str">
            <v>激活</v>
          </cell>
          <cell r="D103">
            <v>70</v>
          </cell>
          <cell r="E103">
            <v>70</v>
          </cell>
          <cell r="F103">
            <v>49547</v>
          </cell>
          <cell r="G103" t="str">
            <v>机关第12支部</v>
          </cell>
          <cell r="H103" t="str">
            <v>科技处</v>
          </cell>
          <cell r="I103">
            <v>1833</v>
          </cell>
        </row>
        <row r="104">
          <cell r="B104" t="str">
            <v>许杰</v>
          </cell>
          <cell r="C104" t="str">
            <v>激活</v>
          </cell>
          <cell r="D104">
            <v>21</v>
          </cell>
          <cell r="E104">
            <v>21</v>
          </cell>
          <cell r="F104">
            <v>49431</v>
          </cell>
          <cell r="G104" t="str">
            <v>机关第1支部</v>
          </cell>
          <cell r="H104" t="str">
            <v>校办</v>
          </cell>
          <cell r="I104">
            <v>1398</v>
          </cell>
        </row>
        <row r="105">
          <cell r="B105" t="str">
            <v>许巍</v>
          </cell>
          <cell r="C105" t="str">
            <v>激活</v>
          </cell>
          <cell r="D105">
            <v>2</v>
          </cell>
          <cell r="E105">
            <v>2</v>
          </cell>
          <cell r="F105">
            <v>48602</v>
          </cell>
          <cell r="G105" t="str">
            <v>机关第5支部</v>
          </cell>
          <cell r="H105" t="str">
            <v>人事处</v>
          </cell>
          <cell r="I105">
            <v>1626</v>
          </cell>
        </row>
        <row r="106">
          <cell r="B106" t="str">
            <v>王宪怡</v>
          </cell>
          <cell r="C106" t="str">
            <v>激活</v>
          </cell>
          <cell r="D106">
            <v>116</v>
          </cell>
          <cell r="E106">
            <v>116</v>
          </cell>
          <cell r="F106">
            <v>48472</v>
          </cell>
          <cell r="G106" t="str">
            <v>机关第14支部</v>
          </cell>
          <cell r="H106" t="str">
            <v>财务处</v>
          </cell>
          <cell r="I106" t="str">
            <v>586</v>
          </cell>
        </row>
        <row r="107">
          <cell r="B107" t="str">
            <v>赵淑阳</v>
          </cell>
          <cell r="C107" t="str">
            <v>激活</v>
          </cell>
          <cell r="D107">
            <v>259</v>
          </cell>
          <cell r="E107">
            <v>259</v>
          </cell>
          <cell r="F107">
            <v>48180</v>
          </cell>
          <cell r="G107" t="str">
            <v>机关第11支部</v>
          </cell>
          <cell r="H107" t="str">
            <v>教务处</v>
          </cell>
          <cell r="I107" t="str">
            <v>R294</v>
          </cell>
        </row>
        <row r="108">
          <cell r="B108" t="str">
            <v>陈艳红</v>
          </cell>
          <cell r="C108" t="str">
            <v>激活</v>
          </cell>
          <cell r="D108">
            <v>211</v>
          </cell>
          <cell r="E108">
            <v>211</v>
          </cell>
          <cell r="F108">
            <v>48056</v>
          </cell>
          <cell r="G108" t="str">
            <v>机关第9支部</v>
          </cell>
          <cell r="H108" t="str">
            <v>工会</v>
          </cell>
          <cell r="I108" t="str">
            <v>1275</v>
          </cell>
        </row>
        <row r="109">
          <cell r="B109" t="str">
            <v>马红丽</v>
          </cell>
          <cell r="C109" t="str">
            <v>激活</v>
          </cell>
          <cell r="D109">
            <v>65</v>
          </cell>
          <cell r="E109">
            <v>65</v>
          </cell>
          <cell r="F109">
            <v>47952</v>
          </cell>
          <cell r="G109" t="str">
            <v>机关第3支部</v>
          </cell>
          <cell r="H109" t="str">
            <v>组织部</v>
          </cell>
          <cell r="I109">
            <v>2275</v>
          </cell>
        </row>
        <row r="110">
          <cell r="B110" t="str">
            <v>程千千</v>
          </cell>
          <cell r="C110" t="str">
            <v>激活</v>
          </cell>
          <cell r="D110">
            <v>225</v>
          </cell>
          <cell r="E110">
            <v>225</v>
          </cell>
          <cell r="F110">
            <v>47259</v>
          </cell>
          <cell r="G110" t="str">
            <v>机关第6支部</v>
          </cell>
          <cell r="H110" t="str">
            <v>学生处</v>
          </cell>
          <cell r="I110">
            <v>1845</v>
          </cell>
        </row>
        <row r="111">
          <cell r="B111" t="str">
            <v>赵静</v>
          </cell>
          <cell r="C111" t="str">
            <v>激活</v>
          </cell>
          <cell r="D111">
            <v>103</v>
          </cell>
          <cell r="E111">
            <v>103</v>
          </cell>
          <cell r="F111">
            <v>46926</v>
          </cell>
          <cell r="G111" t="str">
            <v>机关第10支部</v>
          </cell>
          <cell r="H111" t="str">
            <v>规划处</v>
          </cell>
          <cell r="I111">
            <v>2067</v>
          </cell>
        </row>
        <row r="112">
          <cell r="B112" t="str">
            <v>王丽芳</v>
          </cell>
          <cell r="C112" t="str">
            <v>激活</v>
          </cell>
          <cell r="D112">
            <v>313</v>
          </cell>
          <cell r="E112">
            <v>313</v>
          </cell>
          <cell r="F112">
            <v>46918</v>
          </cell>
          <cell r="G112" t="str">
            <v>机关第12支部</v>
          </cell>
          <cell r="H112" t="str">
            <v>科技处</v>
          </cell>
          <cell r="I112">
            <v>2373</v>
          </cell>
        </row>
        <row r="113">
          <cell r="B113" t="str">
            <v>沈中文</v>
          </cell>
          <cell r="C113" t="str">
            <v>激活</v>
          </cell>
          <cell r="D113">
            <v>250</v>
          </cell>
          <cell r="E113">
            <v>250</v>
          </cell>
          <cell r="F113">
            <v>46851</v>
          </cell>
          <cell r="G113" t="str">
            <v>机关第6支部</v>
          </cell>
          <cell r="H113" t="str">
            <v>学生处</v>
          </cell>
          <cell r="I113">
            <v>2408</v>
          </cell>
        </row>
        <row r="114">
          <cell r="B114" t="str">
            <v>潘燕</v>
          </cell>
          <cell r="C114" t="str">
            <v>激活</v>
          </cell>
          <cell r="D114">
            <v>280</v>
          </cell>
          <cell r="E114">
            <v>280</v>
          </cell>
          <cell r="F114">
            <v>46795</v>
          </cell>
          <cell r="G114" t="str">
            <v>机关第2支部</v>
          </cell>
          <cell r="H114" t="str">
            <v>校办</v>
          </cell>
          <cell r="I114" t="str">
            <v>2553</v>
          </cell>
        </row>
        <row r="115">
          <cell r="B115" t="str">
            <v>邓叶芬</v>
          </cell>
          <cell r="C115" t="str">
            <v>激活</v>
          </cell>
          <cell r="D115">
            <v>29</v>
          </cell>
          <cell r="E115">
            <v>29</v>
          </cell>
          <cell r="F115">
            <v>45569</v>
          </cell>
          <cell r="G115" t="str">
            <v>机关第1支部</v>
          </cell>
          <cell r="H115" t="str">
            <v>校办</v>
          </cell>
          <cell r="I115">
            <v>1582</v>
          </cell>
        </row>
        <row r="116">
          <cell r="B116" t="str">
            <v>宋旗</v>
          </cell>
          <cell r="C116" t="str">
            <v>激活</v>
          </cell>
          <cell r="D116">
            <v>140</v>
          </cell>
          <cell r="E116">
            <v>142</v>
          </cell>
          <cell r="F116">
            <v>44746</v>
          </cell>
          <cell r="G116" t="str">
            <v>机关第11支部</v>
          </cell>
          <cell r="H116" t="str">
            <v>教务处</v>
          </cell>
          <cell r="I116" t="str">
            <v>R224</v>
          </cell>
        </row>
        <row r="117">
          <cell r="B117" t="str">
            <v>陈丽娟</v>
          </cell>
          <cell r="C117" t="str">
            <v>激活</v>
          </cell>
          <cell r="D117">
            <v>29</v>
          </cell>
          <cell r="E117">
            <v>29</v>
          </cell>
          <cell r="F117">
            <v>44050</v>
          </cell>
          <cell r="G117" t="str">
            <v>机关第7支部</v>
          </cell>
          <cell r="H117" t="str">
            <v>研究生院</v>
          </cell>
          <cell r="I117" t="str">
            <v>R295</v>
          </cell>
        </row>
        <row r="118">
          <cell r="B118" t="str">
            <v>代曼</v>
          </cell>
          <cell r="C118" t="str">
            <v>激活</v>
          </cell>
          <cell r="D118">
            <v>340</v>
          </cell>
          <cell r="E118">
            <v>340</v>
          </cell>
          <cell r="F118">
            <v>44018</v>
          </cell>
          <cell r="G118" t="str">
            <v>机关第11支部</v>
          </cell>
          <cell r="H118" t="str">
            <v>教务处</v>
          </cell>
          <cell r="I118">
            <v>2441</v>
          </cell>
        </row>
        <row r="119">
          <cell r="B119" t="str">
            <v>姜新耀</v>
          </cell>
          <cell r="C119" t="str">
            <v>激活</v>
          </cell>
          <cell r="D119">
            <v>266</v>
          </cell>
          <cell r="E119">
            <v>266</v>
          </cell>
          <cell r="F119">
            <v>43843</v>
          </cell>
          <cell r="G119" t="str">
            <v>机关第8支部</v>
          </cell>
          <cell r="H119" t="str">
            <v>保卫处</v>
          </cell>
          <cell r="I119">
            <v>420</v>
          </cell>
        </row>
        <row r="120">
          <cell r="B120" t="str">
            <v>秦向荣</v>
          </cell>
          <cell r="C120" t="str">
            <v>激活</v>
          </cell>
          <cell r="D120">
            <v>268</v>
          </cell>
          <cell r="E120">
            <v>268</v>
          </cell>
          <cell r="F120">
            <v>42869</v>
          </cell>
          <cell r="G120" t="str">
            <v>机关第6支部</v>
          </cell>
          <cell r="H120" t="str">
            <v>学生处</v>
          </cell>
          <cell r="I120">
            <v>1519</v>
          </cell>
        </row>
        <row r="121">
          <cell r="B121" t="str">
            <v>齐自元</v>
          </cell>
          <cell r="C121" t="str">
            <v>激活</v>
          </cell>
          <cell r="D121">
            <v>0</v>
          </cell>
          <cell r="E121">
            <v>0</v>
          </cell>
          <cell r="F121">
            <v>42243</v>
          </cell>
          <cell r="G121" t="str">
            <v>机关第7支部</v>
          </cell>
          <cell r="H121" t="str">
            <v>研究生院</v>
          </cell>
          <cell r="I121">
            <v>2215</v>
          </cell>
        </row>
        <row r="122">
          <cell r="B122" t="str">
            <v>董青杰</v>
          </cell>
          <cell r="C122" t="str">
            <v>激活</v>
          </cell>
          <cell r="D122">
            <v>1</v>
          </cell>
          <cell r="E122">
            <v>1</v>
          </cell>
          <cell r="F122">
            <v>42216</v>
          </cell>
          <cell r="G122" t="str">
            <v>机关第14支部</v>
          </cell>
          <cell r="H122" t="str">
            <v>财务处</v>
          </cell>
          <cell r="I122">
            <v>2263</v>
          </cell>
        </row>
        <row r="123">
          <cell r="B123" t="str">
            <v>马晓萍</v>
          </cell>
          <cell r="C123" t="str">
            <v>激活</v>
          </cell>
          <cell r="D123">
            <v>28</v>
          </cell>
          <cell r="E123">
            <v>28</v>
          </cell>
          <cell r="F123">
            <v>40841</v>
          </cell>
          <cell r="G123" t="str">
            <v>机关第12支部</v>
          </cell>
          <cell r="H123" t="str">
            <v>科技处</v>
          </cell>
          <cell r="I123">
            <v>1095</v>
          </cell>
        </row>
        <row r="124">
          <cell r="B124" t="str">
            <v>王菊</v>
          </cell>
          <cell r="C124" t="str">
            <v>激活</v>
          </cell>
          <cell r="D124">
            <v>68</v>
          </cell>
          <cell r="E124">
            <v>68</v>
          </cell>
          <cell r="F124">
            <v>40698</v>
          </cell>
          <cell r="G124" t="str">
            <v>机关第2支部</v>
          </cell>
          <cell r="H124" t="str">
            <v>纪监综合办</v>
          </cell>
          <cell r="I124">
            <v>2515</v>
          </cell>
        </row>
        <row r="125">
          <cell r="B125" t="str">
            <v>郝蕊</v>
          </cell>
          <cell r="C125" t="str">
            <v>激活</v>
          </cell>
          <cell r="D125">
            <v>259</v>
          </cell>
          <cell r="E125">
            <v>259</v>
          </cell>
          <cell r="F125">
            <v>40657</v>
          </cell>
          <cell r="G125" t="str">
            <v>机关第2支部</v>
          </cell>
          <cell r="H125" t="str">
            <v>审计处</v>
          </cell>
          <cell r="I125">
            <v>2511</v>
          </cell>
        </row>
        <row r="126">
          <cell r="B126" t="str">
            <v>王凤林</v>
          </cell>
          <cell r="C126" t="str">
            <v>激活</v>
          </cell>
          <cell r="D126">
            <v>309</v>
          </cell>
          <cell r="E126">
            <v>309</v>
          </cell>
          <cell r="F126">
            <v>40282</v>
          </cell>
          <cell r="G126" t="str">
            <v>机关第11支部</v>
          </cell>
          <cell r="H126" t="str">
            <v>教务处</v>
          </cell>
          <cell r="I126">
            <v>1319</v>
          </cell>
        </row>
        <row r="127">
          <cell r="B127" t="str">
            <v>韦道明</v>
          </cell>
          <cell r="C127" t="str">
            <v>激活</v>
          </cell>
          <cell r="D127">
            <v>176</v>
          </cell>
          <cell r="E127">
            <v>176</v>
          </cell>
          <cell r="F127">
            <v>40200</v>
          </cell>
          <cell r="G127" t="str">
            <v>机关第11支部</v>
          </cell>
          <cell r="H127" t="str">
            <v>教务处</v>
          </cell>
          <cell r="I127">
            <v>2469</v>
          </cell>
        </row>
        <row r="128">
          <cell r="B128" t="str">
            <v>刘星安</v>
          </cell>
          <cell r="C128" t="str">
            <v>激活</v>
          </cell>
          <cell r="D128">
            <v>136</v>
          </cell>
          <cell r="E128">
            <v>136</v>
          </cell>
          <cell r="F128">
            <v>39874</v>
          </cell>
          <cell r="G128" t="str">
            <v>机关第2支部</v>
          </cell>
          <cell r="H128" t="str">
            <v>纪监综合办</v>
          </cell>
          <cell r="I128">
            <v>2191</v>
          </cell>
        </row>
        <row r="129">
          <cell r="B129" t="str">
            <v>姚文义</v>
          </cell>
          <cell r="C129" t="str">
            <v>激活</v>
          </cell>
          <cell r="D129">
            <v>1</v>
          </cell>
          <cell r="E129">
            <v>1</v>
          </cell>
          <cell r="F129">
            <v>39103</v>
          </cell>
          <cell r="G129" t="str">
            <v>机关第1支部</v>
          </cell>
          <cell r="H129" t="str">
            <v>校办</v>
          </cell>
          <cell r="I129">
            <v>2437</v>
          </cell>
        </row>
        <row r="130">
          <cell r="B130" t="str">
            <v>赵嵌嵌</v>
          </cell>
          <cell r="C130" t="str">
            <v>激活</v>
          </cell>
          <cell r="D130">
            <v>112</v>
          </cell>
          <cell r="E130">
            <v>112</v>
          </cell>
          <cell r="F130">
            <v>38660</v>
          </cell>
          <cell r="G130" t="str">
            <v>机关第5支部</v>
          </cell>
          <cell r="H130" t="str">
            <v>人事处</v>
          </cell>
          <cell r="I130">
            <v>2134</v>
          </cell>
        </row>
        <row r="131">
          <cell r="B131" t="str">
            <v>王曜</v>
          </cell>
          <cell r="C131" t="str">
            <v>激活</v>
          </cell>
          <cell r="D131">
            <v>206</v>
          </cell>
          <cell r="E131">
            <v>206</v>
          </cell>
          <cell r="F131">
            <v>38162</v>
          </cell>
          <cell r="G131" t="str">
            <v>机关第11支部</v>
          </cell>
          <cell r="H131" t="str">
            <v>教务处</v>
          </cell>
          <cell r="I131">
            <v>1140</v>
          </cell>
        </row>
        <row r="132">
          <cell r="B132" t="str">
            <v>张进</v>
          </cell>
          <cell r="C132" t="str">
            <v>激活</v>
          </cell>
          <cell r="D132">
            <v>137</v>
          </cell>
          <cell r="E132">
            <v>137</v>
          </cell>
          <cell r="F132">
            <v>37541</v>
          </cell>
          <cell r="G132" t="str">
            <v>机关第15支部</v>
          </cell>
          <cell r="H132" t="str">
            <v>设备处</v>
          </cell>
          <cell r="I132">
            <v>2550</v>
          </cell>
        </row>
        <row r="133">
          <cell r="B133" t="str">
            <v>何杉</v>
          </cell>
          <cell r="C133" t="str">
            <v>激活</v>
          </cell>
          <cell r="D133">
            <v>199</v>
          </cell>
          <cell r="E133">
            <v>199</v>
          </cell>
          <cell r="F133">
            <v>36746</v>
          </cell>
          <cell r="G133" t="str">
            <v>机关第6支部</v>
          </cell>
          <cell r="H133" t="str">
            <v>学生处</v>
          </cell>
          <cell r="I133">
            <v>1752</v>
          </cell>
        </row>
        <row r="134">
          <cell r="B134" t="str">
            <v>刘斐</v>
          </cell>
          <cell r="C134" t="str">
            <v>激活</v>
          </cell>
          <cell r="D134">
            <v>0</v>
          </cell>
          <cell r="E134">
            <v>0</v>
          </cell>
          <cell r="F134">
            <v>36708</v>
          </cell>
          <cell r="G134" t="str">
            <v>机关第12支部</v>
          </cell>
          <cell r="H134" t="str">
            <v>科技处</v>
          </cell>
          <cell r="I134" t="str">
            <v>RX122</v>
          </cell>
        </row>
        <row r="135">
          <cell r="B135" t="str">
            <v>刘依阳</v>
          </cell>
          <cell r="C135" t="str">
            <v>激活</v>
          </cell>
          <cell r="D135">
            <v>160</v>
          </cell>
          <cell r="E135">
            <v>160</v>
          </cell>
          <cell r="F135">
            <v>36706</v>
          </cell>
          <cell r="G135" t="str">
            <v>机关第10支部</v>
          </cell>
          <cell r="H135" t="str">
            <v>规划处</v>
          </cell>
          <cell r="I135">
            <v>2068</v>
          </cell>
        </row>
        <row r="136">
          <cell r="B136" t="str">
            <v>孙宇琼</v>
          </cell>
          <cell r="C136" t="str">
            <v>激活</v>
          </cell>
          <cell r="D136">
            <v>8</v>
          </cell>
          <cell r="E136">
            <v>8</v>
          </cell>
          <cell r="F136">
            <v>36508</v>
          </cell>
          <cell r="G136" t="str">
            <v>机关第13支部</v>
          </cell>
          <cell r="H136" t="str">
            <v>国际交流处</v>
          </cell>
          <cell r="I136" t="str">
            <v>2251</v>
          </cell>
        </row>
        <row r="137">
          <cell r="B137" t="str">
            <v>闵思聪</v>
          </cell>
          <cell r="C137" t="str">
            <v>激活</v>
          </cell>
          <cell r="D137">
            <v>90</v>
          </cell>
          <cell r="E137">
            <v>90</v>
          </cell>
          <cell r="F137">
            <v>35692</v>
          </cell>
          <cell r="G137" t="str">
            <v>机关第14支部</v>
          </cell>
          <cell r="H137" t="str">
            <v>财务处</v>
          </cell>
          <cell r="I137">
            <v>2496</v>
          </cell>
        </row>
        <row r="138">
          <cell r="B138" t="str">
            <v>叶圣杰</v>
          </cell>
          <cell r="C138" t="str">
            <v>激活</v>
          </cell>
          <cell r="D138">
            <v>113</v>
          </cell>
          <cell r="E138">
            <v>113</v>
          </cell>
          <cell r="F138">
            <v>35547</v>
          </cell>
          <cell r="G138" t="str">
            <v>机关第12支部</v>
          </cell>
          <cell r="H138" t="str">
            <v>科技处</v>
          </cell>
          <cell r="I138">
            <v>2445</v>
          </cell>
        </row>
        <row r="139">
          <cell r="B139" t="str">
            <v>郭爱萍</v>
          </cell>
          <cell r="C139" t="str">
            <v>激活</v>
          </cell>
          <cell r="D139">
            <v>309</v>
          </cell>
          <cell r="E139">
            <v>369</v>
          </cell>
          <cell r="F139">
            <v>35226</v>
          </cell>
          <cell r="G139" t="str">
            <v>机关第14支部</v>
          </cell>
          <cell r="H139" t="str">
            <v>校办</v>
          </cell>
          <cell r="I139">
            <v>2300</v>
          </cell>
        </row>
        <row r="140">
          <cell r="B140" t="str">
            <v>杨冰</v>
          </cell>
          <cell r="C140" t="str">
            <v>激活</v>
          </cell>
          <cell r="D140">
            <v>0</v>
          </cell>
          <cell r="E140">
            <v>0</v>
          </cell>
          <cell r="F140">
            <v>34579</v>
          </cell>
          <cell r="G140" t="str">
            <v>机关第14支部</v>
          </cell>
          <cell r="H140" t="str">
            <v>财务处</v>
          </cell>
          <cell r="I140" t="str">
            <v>R197</v>
          </cell>
        </row>
        <row r="141">
          <cell r="B141" t="str">
            <v>吴建农</v>
          </cell>
          <cell r="C141" t="str">
            <v>激活</v>
          </cell>
          <cell r="D141">
            <v>29</v>
          </cell>
          <cell r="E141">
            <v>29</v>
          </cell>
          <cell r="F141">
            <v>34256</v>
          </cell>
          <cell r="G141" t="str">
            <v>机关第3支部</v>
          </cell>
          <cell r="H141" t="str">
            <v>校办</v>
          </cell>
          <cell r="I141">
            <v>259</v>
          </cell>
        </row>
        <row r="142">
          <cell r="B142" t="str">
            <v>王伟利</v>
          </cell>
          <cell r="C142" t="str">
            <v>激活</v>
          </cell>
          <cell r="D142">
            <v>212</v>
          </cell>
          <cell r="E142">
            <v>216</v>
          </cell>
          <cell r="F142">
            <v>33719</v>
          </cell>
          <cell r="G142" t="str">
            <v>机关第6支部</v>
          </cell>
          <cell r="H142" t="str">
            <v>学生处</v>
          </cell>
          <cell r="I142" t="str">
            <v>R111</v>
          </cell>
        </row>
        <row r="143">
          <cell r="B143" t="str">
            <v>叶斐菲</v>
          </cell>
          <cell r="C143" t="str">
            <v>激活</v>
          </cell>
          <cell r="D143">
            <v>0</v>
          </cell>
          <cell r="E143">
            <v>0</v>
          </cell>
          <cell r="F143">
            <v>31232</v>
          </cell>
          <cell r="G143" t="str">
            <v>机关第5支部</v>
          </cell>
          <cell r="H143" t="str">
            <v>人事处</v>
          </cell>
          <cell r="I143">
            <v>2121</v>
          </cell>
        </row>
        <row r="144">
          <cell r="B144" t="str">
            <v>姜博</v>
          </cell>
          <cell r="C144" t="str">
            <v>激活</v>
          </cell>
          <cell r="D144">
            <v>0</v>
          </cell>
          <cell r="E144">
            <v>0</v>
          </cell>
          <cell r="F144">
            <v>31132</v>
          </cell>
          <cell r="G144" t="str">
            <v>机关第1支部</v>
          </cell>
          <cell r="H144" t="str">
            <v>校办</v>
          </cell>
          <cell r="I144">
            <v>2499</v>
          </cell>
        </row>
        <row r="145">
          <cell r="B145" t="str">
            <v>曹守启</v>
          </cell>
          <cell r="C145" t="str">
            <v>激活</v>
          </cell>
          <cell r="D145">
            <v>55</v>
          </cell>
          <cell r="E145">
            <v>55</v>
          </cell>
          <cell r="F145">
            <v>30899</v>
          </cell>
          <cell r="G145" t="str">
            <v>机关第11支部</v>
          </cell>
          <cell r="H145" t="str">
            <v>教务处</v>
          </cell>
          <cell r="I145" t="str">
            <v>1565</v>
          </cell>
        </row>
        <row r="146">
          <cell r="B146" t="str">
            <v>华静</v>
          </cell>
          <cell r="C146" t="str">
            <v>激活</v>
          </cell>
          <cell r="D146">
            <v>0</v>
          </cell>
          <cell r="E146">
            <v>0</v>
          </cell>
          <cell r="F146">
            <v>30026</v>
          </cell>
          <cell r="G146" t="str">
            <v>机关第1支部</v>
          </cell>
          <cell r="H146" t="str">
            <v>校办</v>
          </cell>
          <cell r="I146">
            <v>1488</v>
          </cell>
        </row>
        <row r="147">
          <cell r="B147" t="str">
            <v>董韩博</v>
          </cell>
          <cell r="C147" t="str">
            <v>激活</v>
          </cell>
          <cell r="D147">
            <v>99</v>
          </cell>
          <cell r="E147">
            <v>99</v>
          </cell>
          <cell r="F147">
            <v>29539</v>
          </cell>
          <cell r="G147" t="str">
            <v>机关第6支部</v>
          </cell>
          <cell r="H147" t="str">
            <v>学生处</v>
          </cell>
          <cell r="I147">
            <v>2248</v>
          </cell>
        </row>
        <row r="148">
          <cell r="B148" t="str">
            <v>方晨光</v>
          </cell>
          <cell r="C148" t="str">
            <v>激活</v>
          </cell>
          <cell r="D148">
            <v>288</v>
          </cell>
          <cell r="E148">
            <v>292</v>
          </cell>
          <cell r="F148">
            <v>29065</v>
          </cell>
          <cell r="G148" t="str">
            <v>机关第6支部</v>
          </cell>
          <cell r="H148" t="str">
            <v>学生处</v>
          </cell>
          <cell r="I148" t="str">
            <v>2171</v>
          </cell>
        </row>
        <row r="149">
          <cell r="B149" t="str">
            <v>陆育东</v>
          </cell>
          <cell r="C149" t="str">
            <v>激活</v>
          </cell>
          <cell r="D149">
            <v>4</v>
          </cell>
          <cell r="E149">
            <v>4</v>
          </cell>
          <cell r="F149">
            <v>28907</v>
          </cell>
          <cell r="G149" t="str">
            <v>机关第8支部</v>
          </cell>
          <cell r="H149" t="str">
            <v>保卫处</v>
          </cell>
          <cell r="I149" t="str">
            <v>1011</v>
          </cell>
        </row>
        <row r="150">
          <cell r="B150" t="str">
            <v>李杲</v>
          </cell>
          <cell r="C150" t="str">
            <v>激活</v>
          </cell>
          <cell r="D150">
            <v>164</v>
          </cell>
          <cell r="E150">
            <v>165</v>
          </cell>
          <cell r="F150">
            <v>27795</v>
          </cell>
          <cell r="G150" t="str">
            <v>机关第3支部</v>
          </cell>
          <cell r="H150" t="str">
            <v>组织部</v>
          </cell>
          <cell r="I150">
            <v>1217</v>
          </cell>
        </row>
        <row r="151">
          <cell r="B151" t="str">
            <v>刘梦璐</v>
          </cell>
          <cell r="C151" t="str">
            <v>激活</v>
          </cell>
          <cell r="D151">
            <v>179</v>
          </cell>
          <cell r="E151">
            <v>179</v>
          </cell>
          <cell r="F151">
            <v>27686</v>
          </cell>
          <cell r="G151" t="str">
            <v>机关第13支部</v>
          </cell>
          <cell r="H151" t="str">
            <v>国际交流处</v>
          </cell>
          <cell r="I151" t="str">
            <v>R293</v>
          </cell>
        </row>
        <row r="152">
          <cell r="B152" t="str">
            <v>王宏舟</v>
          </cell>
          <cell r="C152" t="str">
            <v>激活</v>
          </cell>
          <cell r="D152">
            <v>0</v>
          </cell>
          <cell r="E152">
            <v>0</v>
          </cell>
          <cell r="F152">
            <v>27029</v>
          </cell>
          <cell r="G152" t="str">
            <v>机关第1支部</v>
          </cell>
          <cell r="H152" t="str">
            <v>校办</v>
          </cell>
          <cell r="I152" t="str">
            <v>2551</v>
          </cell>
        </row>
        <row r="153">
          <cell r="B153" t="str">
            <v>王逸辰</v>
          </cell>
          <cell r="C153" t="str">
            <v>激活</v>
          </cell>
          <cell r="D153">
            <v>0</v>
          </cell>
          <cell r="E153">
            <v>0</v>
          </cell>
          <cell r="F153">
            <v>26142</v>
          </cell>
          <cell r="G153" t="str">
            <v>机关第1支部</v>
          </cell>
          <cell r="H153" t="str">
            <v>校办</v>
          </cell>
          <cell r="I153">
            <v>2362</v>
          </cell>
        </row>
        <row r="154">
          <cell r="B154" t="str">
            <v>徐跃峰</v>
          </cell>
          <cell r="C154" t="str">
            <v>激活</v>
          </cell>
          <cell r="D154">
            <v>4</v>
          </cell>
          <cell r="E154">
            <v>4</v>
          </cell>
          <cell r="F154">
            <v>25715</v>
          </cell>
          <cell r="G154" t="str">
            <v>机关第7支部</v>
          </cell>
          <cell r="H154" t="str">
            <v>研究生院</v>
          </cell>
          <cell r="I154">
            <v>2444</v>
          </cell>
        </row>
        <row r="155">
          <cell r="B155" t="str">
            <v>徐凌</v>
          </cell>
          <cell r="C155" t="str">
            <v>激活</v>
          </cell>
          <cell r="D155">
            <v>306</v>
          </cell>
          <cell r="E155">
            <v>320</v>
          </cell>
          <cell r="F155">
            <v>24154</v>
          </cell>
          <cell r="G155" t="str">
            <v>机关第4支部</v>
          </cell>
          <cell r="H155" t="str">
            <v>宣传部</v>
          </cell>
          <cell r="I155">
            <v>2566</v>
          </cell>
        </row>
        <row r="156">
          <cell r="B156" t="str">
            <v>李腾</v>
          </cell>
          <cell r="C156" t="str">
            <v>激活</v>
          </cell>
          <cell r="D156">
            <v>1</v>
          </cell>
          <cell r="E156">
            <v>1</v>
          </cell>
          <cell r="F156">
            <v>24059</v>
          </cell>
          <cell r="G156" t="str">
            <v>机关第11支部</v>
          </cell>
          <cell r="H156" t="str">
            <v>教务处</v>
          </cell>
          <cell r="I156" t="str">
            <v>R278</v>
          </cell>
        </row>
        <row r="157">
          <cell r="B157" t="str">
            <v>鲍婧</v>
          </cell>
          <cell r="C157" t="str">
            <v>激活</v>
          </cell>
          <cell r="D157">
            <v>298</v>
          </cell>
          <cell r="E157">
            <v>378</v>
          </cell>
          <cell r="F157">
            <v>21787</v>
          </cell>
          <cell r="G157" t="str">
            <v>机关第6支部</v>
          </cell>
          <cell r="H157" t="str">
            <v>学生处</v>
          </cell>
          <cell r="I157">
            <v>2580</v>
          </cell>
        </row>
        <row r="158">
          <cell r="B158" t="str">
            <v>郑博豫</v>
          </cell>
          <cell r="C158" t="str">
            <v>激活</v>
          </cell>
          <cell r="D158">
            <v>49</v>
          </cell>
          <cell r="E158">
            <v>49</v>
          </cell>
          <cell r="F158">
            <v>19305</v>
          </cell>
          <cell r="G158" t="str">
            <v>机关第6支部</v>
          </cell>
          <cell r="H158" t="str">
            <v>学生处</v>
          </cell>
          <cell r="I158">
            <v>2568</v>
          </cell>
        </row>
        <row r="159">
          <cell r="B159" t="str">
            <v>王炜然</v>
          </cell>
          <cell r="C159" t="str">
            <v>激活</v>
          </cell>
          <cell r="D159">
            <v>151</v>
          </cell>
          <cell r="E159">
            <v>177</v>
          </cell>
          <cell r="F159">
            <v>18388</v>
          </cell>
          <cell r="G159" t="str">
            <v>机关第6支部</v>
          </cell>
          <cell r="H159" t="str">
            <v>学生处</v>
          </cell>
          <cell r="I159">
            <v>2569</v>
          </cell>
        </row>
        <row r="160">
          <cell r="B160" t="str">
            <v>龚彩霞</v>
          </cell>
          <cell r="C160" t="str">
            <v>激活</v>
          </cell>
          <cell r="D160">
            <v>7</v>
          </cell>
          <cell r="E160">
            <v>7</v>
          </cell>
          <cell r="F160">
            <v>18004</v>
          </cell>
          <cell r="G160" t="str">
            <v>机关第12支部</v>
          </cell>
          <cell r="H160" t="str">
            <v>科技处</v>
          </cell>
          <cell r="I160">
            <v>2180</v>
          </cell>
        </row>
        <row r="161">
          <cell r="B161" t="str">
            <v>汪歙萍</v>
          </cell>
          <cell r="C161" t="str">
            <v>激活</v>
          </cell>
          <cell r="D161">
            <v>0</v>
          </cell>
          <cell r="E161">
            <v>0</v>
          </cell>
          <cell r="F161">
            <v>1501</v>
          </cell>
          <cell r="G161" t="str">
            <v>机关第5支部</v>
          </cell>
          <cell r="H161" t="e">
            <v>#N/A</v>
          </cell>
          <cell r="I161" t="e">
            <v>#N/A</v>
          </cell>
        </row>
        <row r="162">
          <cell r="B162" t="str">
            <v>管文峰</v>
          </cell>
          <cell r="C162" t="str">
            <v>激活</v>
          </cell>
          <cell r="D162">
            <v>0</v>
          </cell>
          <cell r="E162">
            <v>0</v>
          </cell>
          <cell r="F162">
            <v>471</v>
          </cell>
          <cell r="G162" t="str">
            <v>机关第9支部</v>
          </cell>
          <cell r="H162" t="str">
            <v>工会</v>
          </cell>
          <cell r="I162">
            <v>560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7"/>
  <sheetViews>
    <sheetView tabSelected="1" zoomScale="70" zoomScaleNormal="70" workbookViewId="0">
      <selection activeCell="J1" sqref="J1"/>
    </sheetView>
  </sheetViews>
  <sheetFormatPr defaultColWidth="9" defaultRowHeight="13.5" x14ac:dyDescent="0.15"/>
  <cols>
    <col min="1" max="1" width="5.125" customWidth="1"/>
    <col min="2" max="2" width="10.375" customWidth="1"/>
    <col min="3" max="3" width="28.625" customWidth="1"/>
    <col min="4" max="4" width="18.375" customWidth="1"/>
    <col min="5" max="5" width="20.5" customWidth="1"/>
    <col min="6" max="6" width="15.25" customWidth="1"/>
    <col min="7" max="7" width="17.75" customWidth="1"/>
    <col min="8" max="8" width="16.75" customWidth="1"/>
  </cols>
  <sheetData>
    <row r="1" spans="1:8" ht="75" customHeight="1" x14ac:dyDescent="0.15">
      <c r="A1" s="17" t="s">
        <v>90</v>
      </c>
      <c r="B1" s="17"/>
      <c r="C1" s="17"/>
      <c r="D1" s="17"/>
      <c r="E1" s="17"/>
      <c r="F1" s="17"/>
      <c r="G1" s="17"/>
      <c r="H1" s="17"/>
    </row>
    <row r="2" spans="1:8" s="14" customFormat="1" ht="50.1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s="16" customFormat="1" ht="24.95" customHeight="1" x14ac:dyDescent="0.15">
      <c r="A3" s="12">
        <v>1</v>
      </c>
      <c r="B3" s="12" t="s">
        <v>8</v>
      </c>
      <c r="C3" s="12" t="s">
        <v>9</v>
      </c>
      <c r="D3" s="12" t="s">
        <v>10</v>
      </c>
      <c r="E3" s="12">
        <v>1387</v>
      </c>
      <c r="F3" s="12">
        <v>17756</v>
      </c>
      <c r="G3" s="12">
        <v>1</v>
      </c>
      <c r="H3" s="12">
        <v>1</v>
      </c>
    </row>
    <row r="4" spans="1:8" s="15" customFormat="1" ht="24.95" customHeight="1" x14ac:dyDescent="0.15">
      <c r="A4" s="12">
        <v>2</v>
      </c>
      <c r="B4" s="12" t="s">
        <v>11</v>
      </c>
      <c r="C4" s="12" t="s">
        <v>12</v>
      </c>
      <c r="D4" s="12" t="s">
        <v>13</v>
      </c>
      <c r="E4" s="12" t="s">
        <v>14</v>
      </c>
      <c r="F4" s="12">
        <v>17346</v>
      </c>
      <c r="G4" s="12">
        <v>1</v>
      </c>
      <c r="H4" s="12">
        <v>2</v>
      </c>
    </row>
    <row r="5" spans="1:8" s="15" customFormat="1" ht="24.95" customHeight="1" x14ac:dyDescent="0.15">
      <c r="A5" s="12">
        <v>3</v>
      </c>
      <c r="B5" s="12" t="s">
        <v>15</v>
      </c>
      <c r="C5" s="12" t="s">
        <v>16</v>
      </c>
      <c r="D5" s="12" t="s">
        <v>10</v>
      </c>
      <c r="E5" s="12">
        <v>1609</v>
      </c>
      <c r="F5" s="12">
        <v>17326</v>
      </c>
      <c r="G5" s="12">
        <v>1</v>
      </c>
      <c r="H5" s="12">
        <v>3</v>
      </c>
    </row>
    <row r="6" spans="1:8" s="15" customFormat="1" ht="24.95" customHeight="1" x14ac:dyDescent="0.15">
      <c r="A6" s="12">
        <v>4</v>
      </c>
      <c r="B6" s="12" t="s">
        <v>17</v>
      </c>
      <c r="C6" s="12" t="str">
        <f>VLOOKUP(B6,[1]机关全体总积分!B:I,7,0)</f>
        <v>财务处</v>
      </c>
      <c r="D6" s="12" t="s">
        <v>10</v>
      </c>
      <c r="E6" s="12">
        <f>VLOOKUP(B6,[1]机关全体总积分!B:I,8,0)</f>
        <v>1121</v>
      </c>
      <c r="F6" s="12">
        <v>17319</v>
      </c>
      <c r="G6" s="11">
        <v>1</v>
      </c>
      <c r="H6" s="12">
        <v>4</v>
      </c>
    </row>
    <row r="7" spans="1:8" s="15" customFormat="1" ht="24.95" customHeight="1" x14ac:dyDescent="0.15">
      <c r="A7" s="12">
        <v>5</v>
      </c>
      <c r="B7" s="12" t="s">
        <v>18</v>
      </c>
      <c r="C7" s="12" t="str">
        <f>VLOOKUP(B7,[1]机关全体总积分!B:I,7,0)</f>
        <v>规划处</v>
      </c>
      <c r="D7" s="12" t="s">
        <v>10</v>
      </c>
      <c r="E7" s="12">
        <f>VLOOKUP(B7,[1]机关全体总积分!B:I,8,0)</f>
        <v>1688</v>
      </c>
      <c r="F7" s="12">
        <v>17305</v>
      </c>
      <c r="G7" s="11">
        <v>2</v>
      </c>
      <c r="H7" s="12">
        <v>5</v>
      </c>
    </row>
    <row r="8" spans="1:8" s="16" customFormat="1" ht="24.95" customHeight="1" x14ac:dyDescent="0.15">
      <c r="A8" s="12">
        <v>6</v>
      </c>
      <c r="B8" s="12" t="s">
        <v>19</v>
      </c>
      <c r="C8" s="12" t="s">
        <v>9</v>
      </c>
      <c r="D8" s="12" t="s">
        <v>10</v>
      </c>
      <c r="E8" s="12">
        <v>1239</v>
      </c>
      <c r="F8" s="12">
        <v>17282</v>
      </c>
      <c r="G8" s="12">
        <v>2</v>
      </c>
      <c r="H8" s="12">
        <v>6</v>
      </c>
    </row>
    <row r="9" spans="1:8" s="15" customFormat="1" ht="24.95" customHeight="1" x14ac:dyDescent="0.15">
      <c r="A9" s="12">
        <v>7</v>
      </c>
      <c r="B9" s="12" t="s">
        <v>20</v>
      </c>
      <c r="C9" s="12" t="s">
        <v>9</v>
      </c>
      <c r="D9" s="12" t="s">
        <v>10</v>
      </c>
      <c r="E9" s="12">
        <v>470</v>
      </c>
      <c r="F9" s="12">
        <v>17242</v>
      </c>
      <c r="G9" s="12">
        <v>3</v>
      </c>
      <c r="H9" s="12">
        <v>7</v>
      </c>
    </row>
    <row r="10" spans="1:8" s="15" customFormat="1" ht="24.95" customHeight="1" x14ac:dyDescent="0.15">
      <c r="A10" s="12">
        <v>8</v>
      </c>
      <c r="B10" s="12" t="s">
        <v>21</v>
      </c>
      <c r="C10" s="12" t="s">
        <v>22</v>
      </c>
      <c r="D10" s="12" t="s">
        <v>13</v>
      </c>
      <c r="E10" s="12">
        <v>1991346</v>
      </c>
      <c r="F10" s="12">
        <v>17234</v>
      </c>
      <c r="G10" s="12">
        <v>1</v>
      </c>
      <c r="H10" s="12">
        <v>8</v>
      </c>
    </row>
    <row r="11" spans="1:8" s="15" customFormat="1" ht="24.95" customHeight="1" x14ac:dyDescent="0.15">
      <c r="A11" s="12">
        <v>9</v>
      </c>
      <c r="B11" s="12" t="s">
        <v>23</v>
      </c>
      <c r="C11" s="12" t="str">
        <f>VLOOKUP(B11,[1]机关全体总积分!B:I,7,0)</f>
        <v>审计处</v>
      </c>
      <c r="D11" s="12" t="s">
        <v>10</v>
      </c>
      <c r="E11" s="12">
        <f>VLOOKUP(B11,[1]机关全体总积分!B:I,8,0)</f>
        <v>2083</v>
      </c>
      <c r="F11" s="12">
        <v>17220</v>
      </c>
      <c r="G11" s="11">
        <v>3</v>
      </c>
      <c r="H11" s="12">
        <v>9</v>
      </c>
    </row>
    <row r="12" spans="1:8" s="15" customFormat="1" ht="24.95" customHeight="1" x14ac:dyDescent="0.15">
      <c r="A12" s="12">
        <v>10</v>
      </c>
      <c r="B12" s="12" t="s">
        <v>24</v>
      </c>
      <c r="C12" s="12" t="s">
        <v>25</v>
      </c>
      <c r="D12" s="12" t="s">
        <v>10</v>
      </c>
      <c r="E12" s="12" t="s">
        <v>26</v>
      </c>
      <c r="F12" s="12">
        <v>17218</v>
      </c>
      <c r="G12" s="12">
        <v>1</v>
      </c>
      <c r="H12" s="12">
        <v>10</v>
      </c>
    </row>
    <row r="13" spans="1:8" s="15" customFormat="1" ht="24.95" customHeight="1" x14ac:dyDescent="0.15">
      <c r="A13" s="12">
        <v>11</v>
      </c>
      <c r="B13" s="12" t="s">
        <v>27</v>
      </c>
      <c r="C13" s="12" t="s">
        <v>28</v>
      </c>
      <c r="D13" s="12" t="s">
        <v>10</v>
      </c>
      <c r="E13" s="12">
        <v>1396</v>
      </c>
      <c r="F13" s="12">
        <v>17170</v>
      </c>
      <c r="G13" s="12">
        <v>1</v>
      </c>
      <c r="H13" s="12">
        <v>11</v>
      </c>
    </row>
    <row r="14" spans="1:8" s="15" customFormat="1" ht="24.95" customHeight="1" x14ac:dyDescent="0.15">
      <c r="A14" s="12">
        <v>12</v>
      </c>
      <c r="B14" s="12" t="s">
        <v>29</v>
      </c>
      <c r="C14" s="12" t="s">
        <v>12</v>
      </c>
      <c r="D14" s="12" t="s">
        <v>10</v>
      </c>
      <c r="E14" s="12">
        <v>2434</v>
      </c>
      <c r="F14" s="12">
        <v>17114</v>
      </c>
      <c r="G14" s="12">
        <v>2</v>
      </c>
      <c r="H14" s="12">
        <v>12</v>
      </c>
    </row>
    <row r="15" spans="1:8" s="15" customFormat="1" ht="24.95" customHeight="1" x14ac:dyDescent="0.15">
      <c r="A15" s="12">
        <v>13</v>
      </c>
      <c r="B15" s="12" t="s">
        <v>30</v>
      </c>
      <c r="C15" s="12" t="s">
        <v>31</v>
      </c>
      <c r="D15" s="12" t="s">
        <v>10</v>
      </c>
      <c r="E15" s="13" t="s">
        <v>32</v>
      </c>
      <c r="F15" s="12">
        <v>17087</v>
      </c>
      <c r="G15" s="12">
        <v>1</v>
      </c>
      <c r="H15" s="12">
        <v>13</v>
      </c>
    </row>
    <row r="16" spans="1:8" s="15" customFormat="1" ht="24.95" customHeight="1" x14ac:dyDescent="0.15">
      <c r="A16" s="12">
        <v>14</v>
      </c>
      <c r="B16" s="12" t="s">
        <v>33</v>
      </c>
      <c r="C16" s="12" t="str">
        <f>VLOOKUP(B16,[1]机关全体总积分!B:I,7,0)</f>
        <v>人事处</v>
      </c>
      <c r="D16" s="12" t="s">
        <v>10</v>
      </c>
      <c r="E16" s="12">
        <f>VLOOKUP(B16,[1]机关全体总积分!B:I,8,0)</f>
        <v>1224</v>
      </c>
      <c r="F16" s="12">
        <v>17074</v>
      </c>
      <c r="G16" s="11">
        <v>4</v>
      </c>
      <c r="H16" s="12">
        <v>14</v>
      </c>
    </row>
    <row r="17" spans="1:8" s="15" customFormat="1" ht="24.95" customHeight="1" x14ac:dyDescent="0.15">
      <c r="A17" s="12">
        <v>15</v>
      </c>
      <c r="B17" s="12" t="s">
        <v>34</v>
      </c>
      <c r="C17" s="12" t="s">
        <v>12</v>
      </c>
      <c r="D17" s="12" t="s">
        <v>13</v>
      </c>
      <c r="E17" s="12" t="s">
        <v>35</v>
      </c>
      <c r="F17" s="12">
        <v>17067</v>
      </c>
      <c r="G17" s="12">
        <v>3</v>
      </c>
      <c r="H17" s="12">
        <v>15</v>
      </c>
    </row>
    <row r="18" spans="1:8" s="15" customFormat="1" ht="24.95" customHeight="1" x14ac:dyDescent="0.15">
      <c r="A18" s="12">
        <v>16</v>
      </c>
      <c r="B18" s="12" t="s">
        <v>36</v>
      </c>
      <c r="C18" s="12" t="str">
        <f>VLOOKUP(B18,[1]机关全体总积分!B:I,7,0)</f>
        <v>学生处</v>
      </c>
      <c r="D18" s="12" t="s">
        <v>10</v>
      </c>
      <c r="E18" s="12">
        <f>VLOOKUP(B18,[1]机关全体总积分!B:I,8,0)</f>
        <v>2111</v>
      </c>
      <c r="F18" s="12">
        <v>17043</v>
      </c>
      <c r="G18" s="11">
        <v>5</v>
      </c>
      <c r="H18" s="12">
        <v>16</v>
      </c>
    </row>
    <row r="19" spans="1:8" s="15" customFormat="1" ht="24.95" customHeight="1" x14ac:dyDescent="0.15">
      <c r="A19" s="12">
        <v>17</v>
      </c>
      <c r="B19" s="12" t="s">
        <v>37</v>
      </c>
      <c r="C19" s="12" t="s">
        <v>38</v>
      </c>
      <c r="D19" s="12" t="s">
        <v>13</v>
      </c>
      <c r="E19" s="12" t="s">
        <v>39</v>
      </c>
      <c r="F19" s="12">
        <v>17037</v>
      </c>
      <c r="G19" s="12">
        <v>1</v>
      </c>
      <c r="H19" s="12">
        <v>17</v>
      </c>
    </row>
    <row r="20" spans="1:8" s="15" customFormat="1" ht="24.95" customHeight="1" x14ac:dyDescent="0.15">
      <c r="A20" s="12">
        <v>18</v>
      </c>
      <c r="B20" s="12" t="s">
        <v>40</v>
      </c>
      <c r="C20" s="12" t="s">
        <v>9</v>
      </c>
      <c r="D20" s="12" t="s">
        <v>10</v>
      </c>
      <c r="E20" s="12">
        <v>2303</v>
      </c>
      <c r="F20" s="12">
        <v>17035</v>
      </c>
      <c r="G20" s="12">
        <v>4</v>
      </c>
      <c r="H20" s="12">
        <v>18</v>
      </c>
    </row>
    <row r="21" spans="1:8" s="15" customFormat="1" ht="24.95" customHeight="1" x14ac:dyDescent="0.15">
      <c r="A21" s="12">
        <v>19</v>
      </c>
      <c r="B21" s="12" t="s">
        <v>41</v>
      </c>
      <c r="C21" s="12" t="s">
        <v>9</v>
      </c>
      <c r="D21" s="12" t="s">
        <v>10</v>
      </c>
      <c r="E21" s="12">
        <v>2302</v>
      </c>
      <c r="F21" s="12">
        <v>17030</v>
      </c>
      <c r="G21" s="12">
        <v>5</v>
      </c>
      <c r="H21" s="12">
        <v>19</v>
      </c>
    </row>
    <row r="22" spans="1:8" s="15" customFormat="1" ht="24.95" customHeight="1" x14ac:dyDescent="0.15">
      <c r="A22" s="12">
        <v>20</v>
      </c>
      <c r="B22" s="12" t="s">
        <v>42</v>
      </c>
      <c r="C22" s="12" t="s">
        <v>9</v>
      </c>
      <c r="D22" s="12" t="s">
        <v>10</v>
      </c>
      <c r="E22" s="12">
        <v>1272</v>
      </c>
      <c r="F22" s="12">
        <v>17029</v>
      </c>
      <c r="G22" s="12">
        <v>6</v>
      </c>
      <c r="H22" s="12">
        <v>20</v>
      </c>
    </row>
    <row r="23" spans="1:8" s="15" customFormat="1" ht="24.95" customHeight="1" x14ac:dyDescent="0.15">
      <c r="A23" s="12">
        <v>21</v>
      </c>
      <c r="B23" s="12" t="s">
        <v>43</v>
      </c>
      <c r="C23" s="12" t="s">
        <v>12</v>
      </c>
      <c r="D23" s="12" t="s">
        <v>10</v>
      </c>
      <c r="E23" s="12">
        <v>1843</v>
      </c>
      <c r="F23" s="12">
        <v>17026</v>
      </c>
      <c r="G23" s="12">
        <v>4</v>
      </c>
      <c r="H23" s="12">
        <v>21</v>
      </c>
    </row>
    <row r="24" spans="1:8" s="15" customFormat="1" ht="24.95" customHeight="1" x14ac:dyDescent="0.15">
      <c r="A24" s="12">
        <v>22</v>
      </c>
      <c r="B24" s="12" t="s">
        <v>44</v>
      </c>
      <c r="C24" s="12" t="s">
        <v>45</v>
      </c>
      <c r="D24" s="12" t="s">
        <v>10</v>
      </c>
      <c r="E24" s="12">
        <v>2041</v>
      </c>
      <c r="F24" s="12">
        <v>17026</v>
      </c>
      <c r="G24" s="12">
        <v>1</v>
      </c>
      <c r="H24" s="12">
        <v>22</v>
      </c>
    </row>
    <row r="25" spans="1:8" s="15" customFormat="1" ht="24.95" customHeight="1" x14ac:dyDescent="0.15">
      <c r="A25" s="12">
        <v>23</v>
      </c>
      <c r="B25" s="12" t="s">
        <v>46</v>
      </c>
      <c r="C25" s="12" t="s">
        <v>47</v>
      </c>
      <c r="D25" s="12" t="s">
        <v>10</v>
      </c>
      <c r="E25" s="12">
        <v>2037</v>
      </c>
      <c r="F25" s="12">
        <v>17017</v>
      </c>
      <c r="G25" s="12">
        <v>1</v>
      </c>
      <c r="H25" s="12">
        <v>23</v>
      </c>
    </row>
    <row r="26" spans="1:8" s="15" customFormat="1" ht="24.95" customHeight="1" x14ac:dyDescent="0.15">
      <c r="A26" s="12">
        <v>24</v>
      </c>
      <c r="B26" s="12" t="s">
        <v>48</v>
      </c>
      <c r="C26" s="12" t="s">
        <v>49</v>
      </c>
      <c r="D26" s="12" t="s">
        <v>10</v>
      </c>
      <c r="E26" s="12">
        <v>1619</v>
      </c>
      <c r="F26" s="12">
        <v>17016</v>
      </c>
      <c r="G26" s="12">
        <v>1</v>
      </c>
      <c r="H26" s="12">
        <v>24</v>
      </c>
    </row>
    <row r="27" spans="1:8" s="15" customFormat="1" ht="24.95" customHeight="1" x14ac:dyDescent="0.15">
      <c r="A27" s="12">
        <v>25</v>
      </c>
      <c r="B27" s="12" t="s">
        <v>50</v>
      </c>
      <c r="C27" s="12" t="s">
        <v>49</v>
      </c>
      <c r="D27" s="12" t="s">
        <v>10</v>
      </c>
      <c r="E27" s="12">
        <v>1748</v>
      </c>
      <c r="F27" s="12">
        <v>17004</v>
      </c>
      <c r="G27" s="12">
        <v>2</v>
      </c>
      <c r="H27" s="12">
        <v>25</v>
      </c>
    </row>
    <row r="28" spans="1:8" s="15" customFormat="1" ht="24.95" customHeight="1" x14ac:dyDescent="0.15">
      <c r="A28" s="12">
        <v>26</v>
      </c>
      <c r="B28" s="12" t="s">
        <v>51</v>
      </c>
      <c r="C28" s="12" t="s">
        <v>52</v>
      </c>
      <c r="D28" s="12" t="s">
        <v>13</v>
      </c>
      <c r="E28" s="12" t="s">
        <v>53</v>
      </c>
      <c r="F28" s="12">
        <v>17004</v>
      </c>
      <c r="G28" s="12">
        <v>1</v>
      </c>
      <c r="H28" s="12">
        <v>26</v>
      </c>
    </row>
    <row r="29" spans="1:8" s="15" customFormat="1" ht="24.95" customHeight="1" x14ac:dyDescent="0.15">
      <c r="A29" s="12">
        <v>27</v>
      </c>
      <c r="B29" s="12" t="s">
        <v>54</v>
      </c>
      <c r="C29" s="12" t="str">
        <f>VLOOKUP(B29,[1]机关全体总积分!B:I,7,0)</f>
        <v>设备处</v>
      </c>
      <c r="D29" s="12" t="s">
        <v>10</v>
      </c>
      <c r="E29" s="12" t="str">
        <f>VLOOKUP(B29,[1]机关全体总积分!B:I,8,0)</f>
        <v>R242</v>
      </c>
      <c r="F29" s="12">
        <v>17002</v>
      </c>
      <c r="G29" s="11">
        <v>6</v>
      </c>
      <c r="H29" s="12">
        <v>27</v>
      </c>
    </row>
    <row r="30" spans="1:8" s="15" customFormat="1" ht="24.95" customHeight="1" x14ac:dyDescent="0.15">
      <c r="A30" s="12">
        <v>28</v>
      </c>
      <c r="B30" s="12" t="s">
        <v>55</v>
      </c>
      <c r="C30" s="12" t="s">
        <v>56</v>
      </c>
      <c r="D30" s="12" t="s">
        <v>10</v>
      </c>
      <c r="E30" s="12">
        <v>1321</v>
      </c>
      <c r="F30" s="12">
        <v>16999</v>
      </c>
      <c r="G30" s="12">
        <v>1</v>
      </c>
      <c r="H30" s="12">
        <v>28</v>
      </c>
    </row>
    <row r="31" spans="1:8" s="15" customFormat="1" ht="24.95" customHeight="1" x14ac:dyDescent="0.15">
      <c r="A31" s="12">
        <v>29</v>
      </c>
      <c r="B31" s="12" t="s">
        <v>57</v>
      </c>
      <c r="C31" s="12" t="s">
        <v>9</v>
      </c>
      <c r="D31" s="12" t="s">
        <v>10</v>
      </c>
      <c r="E31" s="12" t="s">
        <v>58</v>
      </c>
      <c r="F31" s="12">
        <v>16998</v>
      </c>
      <c r="G31" s="12">
        <v>7</v>
      </c>
      <c r="H31" s="12">
        <v>29</v>
      </c>
    </row>
    <row r="32" spans="1:8" s="15" customFormat="1" ht="24.95" customHeight="1" x14ac:dyDescent="0.15">
      <c r="A32" s="12">
        <v>30</v>
      </c>
      <c r="B32" s="12" t="s">
        <v>59</v>
      </c>
      <c r="C32" s="12" t="str">
        <f>VLOOKUP(B32,[1]机关全体总积分!B:I,7,0)</f>
        <v>组织部</v>
      </c>
      <c r="D32" s="12" t="s">
        <v>10</v>
      </c>
      <c r="E32" s="12" t="e">
        <f ca="1">K428VLOOKUP(B32,[1]机关全体总积分!B:I,8,0)</f>
        <v>#NAME?</v>
      </c>
      <c r="F32" s="12">
        <v>16996</v>
      </c>
      <c r="G32" s="11">
        <v>7</v>
      </c>
      <c r="H32" s="12">
        <v>30</v>
      </c>
    </row>
    <row r="33" spans="1:8" s="15" customFormat="1" ht="24.95" customHeight="1" x14ac:dyDescent="0.15">
      <c r="A33" s="12">
        <v>31</v>
      </c>
      <c r="B33" s="12" t="s">
        <v>60</v>
      </c>
      <c r="C33" s="12" t="s">
        <v>31</v>
      </c>
      <c r="D33" s="12" t="s">
        <v>10</v>
      </c>
      <c r="E33" s="13" t="s">
        <v>61</v>
      </c>
      <c r="F33" s="12">
        <v>16991</v>
      </c>
      <c r="G33" s="12">
        <v>2</v>
      </c>
      <c r="H33" s="12">
        <v>31</v>
      </c>
    </row>
    <row r="34" spans="1:8" s="15" customFormat="1" ht="24.95" customHeight="1" x14ac:dyDescent="0.15">
      <c r="A34" s="12">
        <v>32</v>
      </c>
      <c r="B34" s="12" t="s">
        <v>62</v>
      </c>
      <c r="C34" s="12" t="str">
        <f>VLOOKUP(B34,[1]机关全体总积分!B:I,7,0)</f>
        <v>宣传部</v>
      </c>
      <c r="D34" s="12" t="s">
        <v>10</v>
      </c>
      <c r="E34" s="12">
        <f>VLOOKUP(B34,[1]机关全体总积分!B:I,8,0)</f>
        <v>1082</v>
      </c>
      <c r="F34" s="12">
        <v>16990</v>
      </c>
      <c r="G34" s="11">
        <v>8</v>
      </c>
      <c r="H34" s="12">
        <v>32</v>
      </c>
    </row>
    <row r="35" spans="1:8" s="15" customFormat="1" ht="24.95" customHeight="1" x14ac:dyDescent="0.15">
      <c r="A35" s="12">
        <v>33</v>
      </c>
      <c r="B35" s="12" t="s">
        <v>63</v>
      </c>
      <c r="C35" s="12" t="s">
        <v>12</v>
      </c>
      <c r="D35" s="12" t="s">
        <v>13</v>
      </c>
      <c r="E35" s="12" t="s">
        <v>64</v>
      </c>
      <c r="F35" s="12">
        <v>16990</v>
      </c>
      <c r="G35" s="12">
        <v>5</v>
      </c>
      <c r="H35" s="12">
        <v>33</v>
      </c>
    </row>
    <row r="36" spans="1:8" s="15" customFormat="1" ht="24.95" customHeight="1" x14ac:dyDescent="0.15">
      <c r="A36" s="12">
        <v>34</v>
      </c>
      <c r="B36" s="12" t="s">
        <v>65</v>
      </c>
      <c r="C36" s="12" t="s">
        <v>9</v>
      </c>
      <c r="D36" s="12" t="s">
        <v>10</v>
      </c>
      <c r="E36" s="12">
        <v>906</v>
      </c>
      <c r="F36" s="12">
        <v>16983</v>
      </c>
      <c r="G36" s="12">
        <v>8</v>
      </c>
      <c r="H36" s="12">
        <v>34</v>
      </c>
    </row>
    <row r="37" spans="1:8" s="15" customFormat="1" ht="24.95" customHeight="1" x14ac:dyDescent="0.15">
      <c r="A37" s="12">
        <v>35</v>
      </c>
      <c r="B37" s="12" t="s">
        <v>66</v>
      </c>
      <c r="C37" s="12" t="s">
        <v>16</v>
      </c>
      <c r="D37" s="12" t="s">
        <v>13</v>
      </c>
      <c r="E37" s="12">
        <v>1962209</v>
      </c>
      <c r="F37" s="12">
        <v>16983</v>
      </c>
      <c r="G37" s="12">
        <v>2</v>
      </c>
      <c r="H37" s="12">
        <v>35</v>
      </c>
    </row>
    <row r="38" spans="1:8" s="15" customFormat="1" ht="24.95" customHeight="1" x14ac:dyDescent="0.15">
      <c r="A38" s="12">
        <v>36</v>
      </c>
      <c r="B38" s="12" t="s">
        <v>67</v>
      </c>
      <c r="C38" s="12" t="str">
        <f>VLOOKUP(B38,[1]机关全体总积分!B:I,7,0)</f>
        <v>组织部</v>
      </c>
      <c r="D38" s="12" t="s">
        <v>10</v>
      </c>
      <c r="E38" s="12">
        <f>VLOOKUP(B38,[1]机关全体总积分!B:I,8,0)</f>
        <v>1884</v>
      </c>
      <c r="F38" s="12">
        <v>16980</v>
      </c>
      <c r="G38" s="11">
        <v>9</v>
      </c>
      <c r="H38" s="12">
        <v>36</v>
      </c>
    </row>
    <row r="39" spans="1:8" s="15" customFormat="1" ht="24.95" customHeight="1" x14ac:dyDescent="0.15">
      <c r="A39" s="12">
        <v>37</v>
      </c>
      <c r="B39" s="12" t="s">
        <v>68</v>
      </c>
      <c r="C39" s="12" t="s">
        <v>12</v>
      </c>
      <c r="D39" s="12" t="s">
        <v>10</v>
      </c>
      <c r="E39" s="12">
        <v>2243</v>
      </c>
      <c r="F39" s="12">
        <v>16978</v>
      </c>
      <c r="G39" s="12">
        <v>6</v>
      </c>
      <c r="H39" s="12">
        <v>37</v>
      </c>
    </row>
    <row r="40" spans="1:8" s="15" customFormat="1" ht="24.95" customHeight="1" x14ac:dyDescent="0.15">
      <c r="A40" s="12">
        <v>38</v>
      </c>
      <c r="B40" s="12" t="s">
        <v>69</v>
      </c>
      <c r="C40" s="12" t="s">
        <v>12</v>
      </c>
      <c r="D40" s="12" t="s">
        <v>13</v>
      </c>
      <c r="E40" s="12">
        <v>1911502</v>
      </c>
      <c r="F40" s="12">
        <v>16971</v>
      </c>
      <c r="G40" s="12">
        <v>7</v>
      </c>
      <c r="H40" s="12">
        <v>38</v>
      </c>
    </row>
    <row r="41" spans="1:8" s="15" customFormat="1" ht="24.95" customHeight="1" x14ac:dyDescent="0.15">
      <c r="A41" s="12">
        <v>39</v>
      </c>
      <c r="B41" s="12" t="s">
        <v>70</v>
      </c>
      <c r="C41" s="12" t="s">
        <v>49</v>
      </c>
      <c r="D41" s="12" t="s">
        <v>10</v>
      </c>
      <c r="E41" s="12">
        <v>1578</v>
      </c>
      <c r="F41" s="12">
        <v>16968</v>
      </c>
      <c r="G41" s="12">
        <v>3</v>
      </c>
      <c r="H41" s="12">
        <v>39</v>
      </c>
    </row>
    <row r="42" spans="1:8" s="15" customFormat="1" ht="24.95" customHeight="1" x14ac:dyDescent="0.15">
      <c r="A42" s="12">
        <v>40</v>
      </c>
      <c r="B42" s="12" t="s">
        <v>71</v>
      </c>
      <c r="C42" s="12" t="s">
        <v>31</v>
      </c>
      <c r="D42" s="12" t="s">
        <v>10</v>
      </c>
      <c r="E42" s="13" t="s">
        <v>72</v>
      </c>
      <c r="F42" s="12">
        <v>16967</v>
      </c>
      <c r="G42" s="12">
        <v>3</v>
      </c>
      <c r="H42" s="12">
        <v>40</v>
      </c>
    </row>
    <row r="43" spans="1:8" s="15" customFormat="1" ht="24.95" customHeight="1" x14ac:dyDescent="0.15">
      <c r="A43" s="12">
        <v>41</v>
      </c>
      <c r="B43" s="12" t="s">
        <v>73</v>
      </c>
      <c r="C43" s="12" t="s">
        <v>38</v>
      </c>
      <c r="D43" s="12" t="s">
        <v>13</v>
      </c>
      <c r="E43" s="12" t="s">
        <v>74</v>
      </c>
      <c r="F43" s="12">
        <v>16966</v>
      </c>
      <c r="G43" s="12">
        <v>2</v>
      </c>
      <c r="H43" s="12">
        <v>41</v>
      </c>
    </row>
    <row r="44" spans="1:8" s="15" customFormat="1" ht="24.95" customHeight="1" x14ac:dyDescent="0.15">
      <c r="A44" s="12">
        <v>42</v>
      </c>
      <c r="B44" s="12" t="s">
        <v>75</v>
      </c>
      <c r="C44" s="12" t="s">
        <v>9</v>
      </c>
      <c r="D44" s="12" t="s">
        <v>10</v>
      </c>
      <c r="E44" s="12" t="s">
        <v>76</v>
      </c>
      <c r="F44" s="12">
        <v>16966</v>
      </c>
      <c r="G44" s="12">
        <v>9</v>
      </c>
      <c r="H44" s="12">
        <v>42</v>
      </c>
    </row>
    <row r="45" spans="1:8" s="15" customFormat="1" ht="24.95" customHeight="1" x14ac:dyDescent="0.15">
      <c r="A45" s="12">
        <v>43</v>
      </c>
      <c r="B45" s="12" t="s">
        <v>77</v>
      </c>
      <c r="C45" s="12" t="s">
        <v>12</v>
      </c>
      <c r="D45" s="12" t="s">
        <v>13</v>
      </c>
      <c r="E45" s="12" t="s">
        <v>78</v>
      </c>
      <c r="F45" s="12">
        <v>16965</v>
      </c>
      <c r="G45" s="12">
        <v>8</v>
      </c>
      <c r="H45" s="12">
        <v>43</v>
      </c>
    </row>
    <row r="46" spans="1:8" s="15" customFormat="1" ht="24.95" customHeight="1" x14ac:dyDescent="0.15">
      <c r="A46" s="12">
        <v>44</v>
      </c>
      <c r="B46" s="12" t="s">
        <v>79</v>
      </c>
      <c r="C46" s="12" t="s">
        <v>12</v>
      </c>
      <c r="D46" s="12" t="s">
        <v>13</v>
      </c>
      <c r="E46" s="12" t="s">
        <v>80</v>
      </c>
      <c r="F46" s="12">
        <v>16961</v>
      </c>
      <c r="G46" s="12">
        <v>9</v>
      </c>
      <c r="H46" s="12">
        <v>44</v>
      </c>
    </row>
    <row r="47" spans="1:8" s="15" customFormat="1" ht="24.95" customHeight="1" x14ac:dyDescent="0.15">
      <c r="A47" s="12">
        <v>45</v>
      </c>
      <c r="B47" s="12" t="s">
        <v>81</v>
      </c>
      <c r="C47" s="12" t="s">
        <v>9</v>
      </c>
      <c r="D47" s="12" t="s">
        <v>10</v>
      </c>
      <c r="E47" s="12" t="s">
        <v>82</v>
      </c>
      <c r="F47" s="12">
        <v>16961</v>
      </c>
      <c r="G47" s="12">
        <v>10</v>
      </c>
      <c r="H47" s="12">
        <v>45</v>
      </c>
    </row>
    <row r="48" spans="1:8" s="15" customFormat="1" ht="24.95" customHeight="1" x14ac:dyDescent="0.15">
      <c r="A48" s="12">
        <v>46</v>
      </c>
      <c r="B48" s="12" t="s">
        <v>83</v>
      </c>
      <c r="C48" s="12" t="s">
        <v>38</v>
      </c>
      <c r="D48" s="12" t="s">
        <v>10</v>
      </c>
      <c r="E48" s="12">
        <v>1931</v>
      </c>
      <c r="F48" s="12">
        <v>16960</v>
      </c>
      <c r="G48" s="12">
        <v>3</v>
      </c>
      <c r="H48" s="12">
        <v>46</v>
      </c>
    </row>
    <row r="49" spans="1:8" s="15" customFormat="1" ht="24.95" customHeight="1" x14ac:dyDescent="0.15">
      <c r="A49" s="12">
        <v>47</v>
      </c>
      <c r="B49" s="12" t="s">
        <v>84</v>
      </c>
      <c r="C49" s="12" t="str">
        <f>VLOOKUP(B49,[1]机关全体总积分!B:I,7,0)</f>
        <v>学生处</v>
      </c>
      <c r="D49" s="12" t="s">
        <v>10</v>
      </c>
      <c r="E49" s="12">
        <f>VLOOKUP(B49,[1]机关全体总积分!B:I,8,0)</f>
        <v>1267</v>
      </c>
      <c r="F49" s="12">
        <v>16959</v>
      </c>
      <c r="G49" s="11">
        <v>10</v>
      </c>
      <c r="H49" s="12">
        <v>47</v>
      </c>
    </row>
    <row r="50" spans="1:8" s="15" customFormat="1" ht="24.95" customHeight="1" x14ac:dyDescent="0.15">
      <c r="A50" s="12">
        <v>48</v>
      </c>
      <c r="B50" s="12" t="s">
        <v>85</v>
      </c>
      <c r="C50" s="12" t="s">
        <v>12</v>
      </c>
      <c r="D50" s="12" t="s">
        <v>13</v>
      </c>
      <c r="E50" s="12" t="s">
        <v>86</v>
      </c>
      <c r="F50" s="12">
        <v>16959</v>
      </c>
      <c r="G50" s="12">
        <v>10</v>
      </c>
      <c r="H50" s="12">
        <v>48</v>
      </c>
    </row>
    <row r="51" spans="1:8" s="15" customFormat="1" ht="24.95" customHeight="1" x14ac:dyDescent="0.15">
      <c r="A51" s="12">
        <v>49</v>
      </c>
      <c r="B51" s="12" t="s">
        <v>87</v>
      </c>
      <c r="C51" s="12" t="str">
        <f>VLOOKUP(B51,[1]机关全体总积分!B:I,7,0)</f>
        <v>宣传部</v>
      </c>
      <c r="D51" s="12" t="s">
        <v>10</v>
      </c>
      <c r="E51" s="12">
        <f>VLOOKUP(B51,[1]机关全体总积分!B:I,8,0)</f>
        <v>2144</v>
      </c>
      <c r="F51" s="12">
        <v>16958</v>
      </c>
      <c r="G51" s="11">
        <v>11</v>
      </c>
      <c r="H51" s="12">
        <v>49</v>
      </c>
    </row>
    <row r="52" spans="1:8" s="15" customFormat="1" ht="24.95" customHeight="1" x14ac:dyDescent="0.15">
      <c r="A52" s="12">
        <v>50</v>
      </c>
      <c r="B52" s="12" t="s">
        <v>88</v>
      </c>
      <c r="C52" s="12" t="s">
        <v>9</v>
      </c>
      <c r="D52" s="12" t="s">
        <v>10</v>
      </c>
      <c r="E52" s="12" t="s">
        <v>89</v>
      </c>
      <c r="F52" s="12">
        <v>16958</v>
      </c>
      <c r="G52" s="12">
        <v>11</v>
      </c>
      <c r="H52" s="12">
        <v>50</v>
      </c>
    </row>
    <row r="53" spans="1:8" ht="16.5" x14ac:dyDescent="0.15">
      <c r="A53" s="1"/>
      <c r="B53" s="1"/>
      <c r="C53" s="1"/>
      <c r="D53" s="1"/>
      <c r="E53" s="1"/>
      <c r="F53" s="1"/>
      <c r="G53" s="1"/>
      <c r="H53" s="1"/>
    </row>
    <row r="54" spans="1:8" ht="16.5" x14ac:dyDescent="0.15">
      <c r="A54" s="1"/>
      <c r="B54" s="1"/>
      <c r="C54" s="1"/>
      <c r="D54" s="1"/>
      <c r="E54" s="1"/>
      <c r="F54" s="1"/>
      <c r="G54" s="1"/>
      <c r="H54" s="1"/>
    </row>
    <row r="55" spans="1:8" ht="16.5" x14ac:dyDescent="0.15">
      <c r="A55" s="1"/>
      <c r="B55" s="1"/>
      <c r="C55" s="1"/>
      <c r="D55" s="1"/>
      <c r="E55" s="1"/>
      <c r="F55" s="1"/>
      <c r="G55" s="1"/>
      <c r="H55" s="1"/>
    </row>
    <row r="56" spans="1:8" ht="16.5" x14ac:dyDescent="0.15">
      <c r="A56" s="1"/>
      <c r="B56" s="1"/>
      <c r="C56" s="1"/>
      <c r="D56" s="1"/>
      <c r="E56" s="1"/>
      <c r="F56" s="1"/>
      <c r="G56" s="1"/>
      <c r="H56" s="1"/>
    </row>
    <row r="57" spans="1:8" ht="16.5" x14ac:dyDescent="0.15">
      <c r="A57" s="1"/>
      <c r="B57" s="1"/>
      <c r="C57" s="1"/>
      <c r="D57" s="1"/>
      <c r="E57" s="1"/>
      <c r="F57" s="1"/>
      <c r="G57" s="1"/>
      <c r="H57" s="1"/>
    </row>
    <row r="58" spans="1:8" ht="16.5" x14ac:dyDescent="0.15">
      <c r="A58" s="1"/>
      <c r="B58" s="2"/>
      <c r="C58" s="1"/>
      <c r="D58" s="1"/>
      <c r="E58" s="1"/>
      <c r="F58" s="2"/>
      <c r="G58" s="1"/>
      <c r="H58" s="1"/>
    </row>
    <row r="59" spans="1:8" ht="16.5" x14ac:dyDescent="0.15">
      <c r="A59" s="1"/>
      <c r="B59" s="2"/>
      <c r="C59" s="1"/>
      <c r="D59" s="1"/>
      <c r="E59" s="1"/>
      <c r="F59" s="2"/>
      <c r="G59" s="1"/>
      <c r="H59" s="1"/>
    </row>
    <row r="60" spans="1:8" ht="16.5" x14ac:dyDescent="0.15">
      <c r="A60" s="1"/>
      <c r="B60" s="2"/>
      <c r="C60" s="1"/>
      <c r="D60" s="1"/>
      <c r="E60" s="1"/>
      <c r="F60" s="2"/>
      <c r="G60" s="1"/>
      <c r="H60" s="1"/>
    </row>
    <row r="61" spans="1:8" ht="16.5" x14ac:dyDescent="0.15">
      <c r="A61" s="1"/>
      <c r="B61" s="3"/>
      <c r="C61" s="1"/>
      <c r="D61" s="1"/>
      <c r="E61" s="1"/>
      <c r="F61" s="1"/>
      <c r="G61" s="1"/>
      <c r="H61" s="1"/>
    </row>
    <row r="62" spans="1:8" ht="16.5" x14ac:dyDescent="0.15">
      <c r="A62" s="1"/>
      <c r="B62" s="1"/>
      <c r="C62" s="1"/>
      <c r="D62" s="1"/>
      <c r="E62" s="1"/>
      <c r="F62" s="1"/>
      <c r="G62" s="1"/>
      <c r="H62" s="1"/>
    </row>
    <row r="63" spans="1:8" ht="16.5" x14ac:dyDescent="0.15">
      <c r="A63" s="1"/>
      <c r="B63" s="1"/>
      <c r="C63" s="1"/>
      <c r="D63" s="1"/>
      <c r="E63" s="1"/>
      <c r="F63" s="1"/>
      <c r="G63" s="1"/>
      <c r="H63" s="1"/>
    </row>
    <row r="64" spans="1:8" ht="16.5" x14ac:dyDescent="0.15">
      <c r="A64" s="1"/>
      <c r="B64" s="1"/>
      <c r="C64" s="1"/>
      <c r="D64" s="1"/>
      <c r="E64" s="1"/>
      <c r="F64" s="1"/>
      <c r="G64" s="1"/>
      <c r="H64" s="1"/>
    </row>
    <row r="65" spans="1:8" ht="16.5" x14ac:dyDescent="0.15">
      <c r="A65" s="1"/>
      <c r="B65" s="1"/>
      <c r="C65" s="1"/>
      <c r="D65" s="1"/>
      <c r="E65" s="1"/>
      <c r="F65" s="1"/>
      <c r="G65" s="2"/>
      <c r="H65" s="1"/>
    </row>
    <row r="66" spans="1:8" ht="16.5" x14ac:dyDescent="0.15">
      <c r="A66" s="1"/>
      <c r="B66" s="1"/>
      <c r="C66" s="1"/>
      <c r="D66" s="1"/>
      <c r="E66" s="1"/>
      <c r="F66" s="1"/>
      <c r="G66" s="1"/>
      <c r="H66" s="1"/>
    </row>
    <row r="67" spans="1:8" ht="16.5" x14ac:dyDescent="0.15">
      <c r="A67" s="1"/>
      <c r="B67" s="2"/>
      <c r="C67" s="2"/>
      <c r="D67" s="1"/>
      <c r="E67" s="1"/>
      <c r="F67" s="1"/>
      <c r="G67" s="1"/>
      <c r="H67" s="1"/>
    </row>
    <row r="68" spans="1:8" ht="16.5" x14ac:dyDescent="0.15">
      <c r="A68" s="1"/>
      <c r="B68" s="1"/>
      <c r="C68" s="1"/>
      <c r="D68" s="1"/>
      <c r="E68" s="1"/>
      <c r="F68" s="1"/>
      <c r="G68" s="2"/>
      <c r="H68" s="1"/>
    </row>
    <row r="69" spans="1:8" ht="16.5" x14ac:dyDescent="0.15">
      <c r="A69" s="1"/>
      <c r="B69" s="1"/>
      <c r="C69" s="1"/>
      <c r="D69" s="1"/>
      <c r="E69" s="1"/>
      <c r="F69" s="1"/>
      <c r="G69" s="1"/>
      <c r="H69" s="1"/>
    </row>
    <row r="70" spans="1:8" ht="16.5" x14ac:dyDescent="0.15">
      <c r="A70" s="1"/>
      <c r="B70" s="1"/>
      <c r="C70" s="1"/>
      <c r="D70" s="1"/>
      <c r="E70" s="1"/>
      <c r="F70" s="1"/>
      <c r="G70" s="1"/>
      <c r="H70" s="1"/>
    </row>
    <row r="71" spans="1:8" ht="16.5" x14ac:dyDescent="0.15">
      <c r="A71" s="1"/>
      <c r="B71" s="1"/>
      <c r="C71" s="1"/>
      <c r="D71" s="1"/>
      <c r="E71" s="1"/>
      <c r="F71" s="1"/>
      <c r="G71" s="2"/>
      <c r="H71" s="1"/>
    </row>
    <row r="72" spans="1:8" ht="16.5" x14ac:dyDescent="0.15">
      <c r="A72" s="1"/>
      <c r="B72" s="1"/>
      <c r="C72" s="1"/>
      <c r="D72" s="1"/>
      <c r="E72" s="1"/>
      <c r="F72" s="1"/>
      <c r="G72" s="1"/>
      <c r="H72" s="1"/>
    </row>
    <row r="73" spans="1:8" ht="16.5" x14ac:dyDescent="0.15">
      <c r="A73" s="1"/>
      <c r="B73" s="3"/>
      <c r="C73" s="1"/>
      <c r="D73" s="1"/>
      <c r="E73" s="1"/>
      <c r="F73" s="1"/>
      <c r="G73" s="1"/>
      <c r="H73" s="1"/>
    </row>
    <row r="74" spans="1:8" ht="16.5" x14ac:dyDescent="0.15">
      <c r="A74" s="1"/>
      <c r="B74" s="1"/>
      <c r="C74" s="1"/>
      <c r="D74" s="1"/>
      <c r="E74" s="1"/>
      <c r="F74" s="1"/>
      <c r="G74" s="1"/>
      <c r="H74" s="1"/>
    </row>
    <row r="75" spans="1:8" ht="16.5" x14ac:dyDescent="0.15">
      <c r="A75" s="1"/>
      <c r="B75" s="1"/>
      <c r="C75" s="1"/>
      <c r="D75" s="1"/>
      <c r="E75" s="1"/>
      <c r="F75" s="1"/>
      <c r="G75" s="1"/>
      <c r="H75" s="1"/>
    </row>
    <row r="76" spans="1:8" ht="16.5" x14ac:dyDescent="0.15">
      <c r="A76" s="1"/>
      <c r="B76" s="1"/>
      <c r="C76" s="1"/>
      <c r="D76" s="1"/>
      <c r="E76" s="1"/>
      <c r="F76" s="1"/>
      <c r="G76" s="1"/>
      <c r="H76" s="1"/>
    </row>
    <row r="77" spans="1:8" ht="16.5" x14ac:dyDescent="0.15">
      <c r="A77" s="1"/>
      <c r="B77" s="1"/>
      <c r="C77" s="1"/>
      <c r="D77" s="1"/>
      <c r="E77" s="1"/>
      <c r="F77" s="1"/>
      <c r="G77" s="1"/>
      <c r="H77" s="1"/>
    </row>
    <row r="78" spans="1:8" ht="16.5" x14ac:dyDescent="0.15">
      <c r="A78" s="1"/>
      <c r="B78" s="1"/>
      <c r="C78" s="1"/>
      <c r="D78" s="1"/>
      <c r="E78" s="1"/>
      <c r="F78" s="1"/>
      <c r="G78" s="1"/>
      <c r="H78" s="1"/>
    </row>
    <row r="79" spans="1:8" ht="16.5" x14ac:dyDescent="0.15">
      <c r="A79" s="1"/>
      <c r="B79" s="1"/>
      <c r="C79" s="1"/>
      <c r="D79" s="1"/>
      <c r="E79" s="1"/>
      <c r="F79" s="1"/>
      <c r="G79" s="1"/>
      <c r="H79" s="1"/>
    </row>
    <row r="80" spans="1:8" ht="16.5" x14ac:dyDescent="0.15">
      <c r="A80" s="1"/>
      <c r="B80" s="1"/>
      <c r="C80" s="1"/>
      <c r="D80" s="1"/>
      <c r="E80" s="1"/>
      <c r="F80" s="1"/>
      <c r="G80" s="1"/>
      <c r="H80" s="1"/>
    </row>
    <row r="81" spans="1:8" ht="16.5" x14ac:dyDescent="0.15">
      <c r="A81" s="1"/>
      <c r="B81" s="1"/>
      <c r="C81" s="1"/>
      <c r="D81" s="1"/>
      <c r="E81" s="1"/>
      <c r="F81" s="1"/>
      <c r="G81" s="1"/>
      <c r="H81" s="1"/>
    </row>
    <row r="82" spans="1:8" ht="16.5" x14ac:dyDescent="0.15">
      <c r="A82" s="1"/>
      <c r="B82" s="1"/>
      <c r="C82" s="1"/>
      <c r="D82" s="1"/>
      <c r="E82" s="1"/>
      <c r="F82" s="1"/>
      <c r="G82" s="1"/>
      <c r="H82" s="1"/>
    </row>
    <row r="83" spans="1:8" ht="16.5" x14ac:dyDescent="0.15">
      <c r="A83" s="1"/>
      <c r="B83" s="1"/>
      <c r="C83" s="1"/>
      <c r="D83" s="1"/>
      <c r="E83" s="1"/>
      <c r="F83" s="1"/>
      <c r="G83" s="1"/>
      <c r="H83" s="1"/>
    </row>
    <row r="84" spans="1:8" ht="16.5" x14ac:dyDescent="0.15">
      <c r="A84" s="1"/>
      <c r="B84" s="1"/>
      <c r="C84" s="1"/>
      <c r="D84" s="1"/>
      <c r="E84" s="1"/>
      <c r="F84" s="1"/>
      <c r="G84" s="1"/>
      <c r="H84" s="1"/>
    </row>
    <row r="85" spans="1:8" ht="16.5" x14ac:dyDescent="0.15">
      <c r="A85" s="1"/>
      <c r="B85" s="1"/>
      <c r="C85" s="1"/>
      <c r="D85" s="1"/>
      <c r="E85" s="1"/>
      <c r="F85" s="1"/>
      <c r="G85" s="1"/>
      <c r="H85" s="1"/>
    </row>
    <row r="86" spans="1:8" ht="16.5" x14ac:dyDescent="0.15">
      <c r="A86" s="1"/>
      <c r="B86" s="1"/>
      <c r="C86" s="1"/>
      <c r="D86" s="1"/>
      <c r="E86" s="1"/>
      <c r="F86" s="1"/>
      <c r="G86" s="1"/>
      <c r="H86" s="1"/>
    </row>
    <row r="87" spans="1:8" ht="16.5" x14ac:dyDescent="0.15">
      <c r="A87" s="1"/>
      <c r="B87" s="3"/>
      <c r="C87" s="1"/>
      <c r="D87" s="1"/>
      <c r="E87" s="1"/>
      <c r="F87" s="1"/>
      <c r="G87" s="1"/>
      <c r="H87" s="1"/>
    </row>
    <row r="88" spans="1:8" ht="16.5" x14ac:dyDescent="0.15">
      <c r="A88" s="1"/>
      <c r="B88" s="1"/>
      <c r="C88" s="1"/>
      <c r="D88" s="1"/>
      <c r="E88" s="1"/>
      <c r="F88" s="1"/>
      <c r="G88" s="1"/>
      <c r="H88" s="1"/>
    </row>
    <row r="89" spans="1:8" ht="16.5" x14ac:dyDescent="0.15">
      <c r="A89" s="1"/>
      <c r="B89" s="2"/>
      <c r="C89" s="1"/>
      <c r="D89" s="1"/>
      <c r="E89" s="1"/>
      <c r="F89" s="2"/>
      <c r="G89" s="1"/>
      <c r="H89" s="1"/>
    </row>
    <row r="90" spans="1:8" ht="16.5" x14ac:dyDescent="0.15">
      <c r="A90" s="1"/>
      <c r="B90" s="1"/>
      <c r="C90" s="1"/>
      <c r="D90" s="1"/>
      <c r="E90" s="1"/>
      <c r="F90" s="1"/>
      <c r="G90" s="1"/>
      <c r="H90" s="1"/>
    </row>
    <row r="91" spans="1:8" ht="16.5" x14ac:dyDescent="0.15">
      <c r="A91" s="1"/>
      <c r="B91" s="1"/>
      <c r="C91" s="1"/>
      <c r="D91" s="1"/>
      <c r="E91" s="1"/>
      <c r="F91" s="1"/>
      <c r="G91" s="1"/>
      <c r="H91" s="1"/>
    </row>
    <row r="92" spans="1:8" ht="16.5" x14ac:dyDescent="0.15">
      <c r="A92" s="1"/>
      <c r="B92" s="3"/>
      <c r="C92" s="1"/>
      <c r="D92" s="1"/>
      <c r="E92" s="1"/>
      <c r="F92" s="1"/>
      <c r="G92" s="1"/>
      <c r="H92" s="1"/>
    </row>
    <row r="93" spans="1:8" ht="16.5" x14ac:dyDescent="0.15">
      <c r="A93" s="1"/>
      <c r="B93" s="2"/>
      <c r="C93" s="1"/>
      <c r="D93" s="1"/>
      <c r="E93" s="1"/>
      <c r="F93" s="2"/>
      <c r="G93" s="1"/>
      <c r="H93" s="1"/>
    </row>
    <row r="94" spans="1:8" ht="16.5" x14ac:dyDescent="0.15">
      <c r="A94" s="1"/>
      <c r="B94" s="1"/>
      <c r="C94" s="1"/>
      <c r="D94" s="1"/>
      <c r="E94" s="1"/>
      <c r="F94" s="1"/>
      <c r="G94" s="1"/>
      <c r="H94" s="1"/>
    </row>
    <row r="95" spans="1:8" ht="16.5" x14ac:dyDescent="0.15">
      <c r="A95" s="1"/>
      <c r="B95" s="1"/>
      <c r="C95" s="1"/>
      <c r="D95" s="1"/>
      <c r="E95" s="1"/>
      <c r="F95" s="1"/>
      <c r="G95" s="2"/>
      <c r="H95" s="1"/>
    </row>
    <row r="96" spans="1:8" ht="16.5" x14ac:dyDescent="0.3">
      <c r="A96" s="1"/>
      <c r="B96" s="4"/>
      <c r="C96" s="1"/>
      <c r="D96" s="1"/>
      <c r="E96" s="4"/>
      <c r="F96" s="2"/>
      <c r="G96" s="1"/>
      <c r="H96" s="1"/>
    </row>
    <row r="97" spans="1:8" ht="16.5" x14ac:dyDescent="0.15">
      <c r="A97" s="1"/>
      <c r="B97" s="1"/>
      <c r="C97" s="1"/>
      <c r="D97" s="1"/>
      <c r="E97" s="1"/>
      <c r="F97" s="1"/>
      <c r="G97" s="1"/>
      <c r="H97" s="1"/>
    </row>
    <row r="98" spans="1:8" ht="16.5" x14ac:dyDescent="0.15">
      <c r="A98" s="1"/>
      <c r="B98" s="1"/>
      <c r="C98" s="1"/>
      <c r="D98" s="1"/>
      <c r="E98" s="1"/>
      <c r="F98" s="1"/>
      <c r="G98" s="1"/>
      <c r="H98" s="1"/>
    </row>
    <row r="99" spans="1:8" ht="16.5" x14ac:dyDescent="0.15">
      <c r="A99" s="1"/>
      <c r="B99" s="1"/>
      <c r="C99" s="1"/>
      <c r="D99" s="1"/>
      <c r="E99" s="1"/>
      <c r="F99" s="1"/>
      <c r="G99" s="2"/>
      <c r="H99" s="1"/>
    </row>
    <row r="100" spans="1:8" ht="16.5" x14ac:dyDescent="0.15">
      <c r="A100" s="1"/>
      <c r="B100" s="1"/>
      <c r="C100" s="1"/>
      <c r="D100" s="1"/>
      <c r="E100" s="1"/>
      <c r="F100" s="1"/>
      <c r="G100" s="1"/>
      <c r="H100" s="1"/>
    </row>
    <row r="101" spans="1:8" ht="16.5" x14ac:dyDescent="0.15">
      <c r="A101" s="1"/>
      <c r="B101" s="2"/>
      <c r="C101" s="1"/>
      <c r="D101" s="1"/>
      <c r="E101" s="1"/>
      <c r="F101" s="2"/>
      <c r="G101" s="1"/>
      <c r="H101" s="1"/>
    </row>
    <row r="102" spans="1:8" ht="16.5" x14ac:dyDescent="0.15">
      <c r="A102" s="1"/>
      <c r="B102" s="3"/>
      <c r="C102" s="1"/>
      <c r="D102" s="1"/>
      <c r="E102" s="1"/>
      <c r="F102" s="1"/>
      <c r="G102" s="1"/>
      <c r="H102" s="1"/>
    </row>
    <row r="103" spans="1:8" ht="16.5" x14ac:dyDescent="0.15">
      <c r="A103" s="1"/>
      <c r="B103" s="1"/>
      <c r="C103" s="1"/>
      <c r="D103" s="1"/>
      <c r="E103" s="1"/>
      <c r="F103" s="1"/>
      <c r="G103" s="1"/>
      <c r="H103" s="1"/>
    </row>
    <row r="104" spans="1:8" ht="16.5" x14ac:dyDescent="0.15">
      <c r="A104" s="1"/>
      <c r="B104" s="1"/>
      <c r="C104" s="1"/>
      <c r="D104" s="1"/>
      <c r="E104" s="1"/>
      <c r="F104" s="1"/>
      <c r="G104" s="1"/>
      <c r="H104" s="1"/>
    </row>
    <row r="105" spans="1:8" ht="16.5" x14ac:dyDescent="0.15">
      <c r="A105" s="1"/>
      <c r="B105" s="1"/>
      <c r="C105" s="1"/>
      <c r="D105" s="1"/>
      <c r="E105" s="1"/>
      <c r="F105" s="1"/>
      <c r="G105" s="2"/>
      <c r="H105" s="1"/>
    </row>
    <row r="106" spans="1:8" ht="16.5" x14ac:dyDescent="0.15">
      <c r="A106" s="1"/>
      <c r="B106" s="1"/>
      <c r="C106" s="1"/>
      <c r="D106" s="1"/>
      <c r="E106" s="1"/>
      <c r="F106" s="1"/>
      <c r="G106" s="1"/>
      <c r="H106" s="1"/>
    </row>
    <row r="107" spans="1:8" ht="16.5" x14ac:dyDescent="0.15">
      <c r="A107" s="1"/>
      <c r="B107" s="1"/>
      <c r="C107" s="1"/>
      <c r="D107" s="1"/>
      <c r="E107" s="1"/>
      <c r="F107" s="1"/>
      <c r="G107" s="1"/>
      <c r="H107" s="1"/>
    </row>
    <row r="108" spans="1:8" ht="16.5" x14ac:dyDescent="0.15">
      <c r="A108" s="1"/>
      <c r="B108" s="1"/>
      <c r="C108" s="1"/>
      <c r="D108" s="1"/>
      <c r="E108" s="1"/>
      <c r="F108" s="1"/>
      <c r="G108" s="2"/>
      <c r="H108" s="1"/>
    </row>
    <row r="109" spans="1:8" ht="16.5" x14ac:dyDescent="0.15">
      <c r="A109" s="1"/>
      <c r="B109" s="1"/>
      <c r="C109" s="1"/>
      <c r="D109" s="1"/>
      <c r="E109" s="1"/>
      <c r="F109" s="1"/>
      <c r="G109" s="1"/>
      <c r="H109" s="1"/>
    </row>
    <row r="110" spans="1:8" ht="16.5" x14ac:dyDescent="0.15">
      <c r="A110" s="1"/>
      <c r="B110" s="2"/>
      <c r="C110" s="1"/>
      <c r="D110" s="1"/>
      <c r="E110" s="1"/>
      <c r="F110" s="2"/>
      <c r="G110" s="1"/>
      <c r="H110" s="1"/>
    </row>
    <row r="111" spans="1:8" ht="16.5" x14ac:dyDescent="0.15">
      <c r="A111" s="1"/>
      <c r="B111" s="1"/>
      <c r="C111" s="1"/>
      <c r="D111" s="1"/>
      <c r="E111" s="1"/>
      <c r="F111" s="1"/>
      <c r="G111" s="1"/>
      <c r="H111" s="1"/>
    </row>
    <row r="112" spans="1:8" ht="16.5" x14ac:dyDescent="0.15">
      <c r="A112" s="1"/>
      <c r="B112" s="3"/>
      <c r="C112" s="1"/>
      <c r="D112" s="1"/>
      <c r="E112" s="1"/>
      <c r="F112" s="1"/>
      <c r="G112" s="1"/>
      <c r="H112" s="1"/>
    </row>
    <row r="113" spans="1:8" ht="16.5" x14ac:dyDescent="0.15">
      <c r="A113" s="1"/>
      <c r="B113" s="1"/>
      <c r="C113" s="1"/>
      <c r="D113" s="1"/>
      <c r="E113" s="1"/>
      <c r="F113" s="1"/>
      <c r="G113" s="1"/>
      <c r="H113" s="1"/>
    </row>
    <row r="114" spans="1:8" ht="16.5" x14ac:dyDescent="0.15">
      <c r="A114" s="1"/>
      <c r="B114" s="1"/>
      <c r="C114" s="1"/>
      <c r="D114" s="1"/>
      <c r="E114" s="1"/>
      <c r="F114" s="1"/>
      <c r="G114" s="1"/>
      <c r="H114" s="1"/>
    </row>
    <row r="115" spans="1:8" ht="16.5" x14ac:dyDescent="0.15">
      <c r="A115" s="1"/>
      <c r="B115" s="1"/>
      <c r="C115" s="1"/>
      <c r="D115" s="1"/>
      <c r="E115" s="1"/>
      <c r="F115" s="1"/>
      <c r="G115" s="1"/>
      <c r="H115" s="1"/>
    </row>
    <row r="116" spans="1:8" ht="16.5" x14ac:dyDescent="0.15">
      <c r="A116" s="1"/>
      <c r="B116" s="2"/>
      <c r="C116" s="2"/>
      <c r="D116" s="1"/>
      <c r="E116" s="1"/>
      <c r="F116" s="1"/>
      <c r="G116" s="1"/>
      <c r="H116" s="1"/>
    </row>
    <row r="117" spans="1:8" ht="16.5" x14ac:dyDescent="0.15">
      <c r="A117" s="1"/>
      <c r="B117" s="1"/>
      <c r="C117" s="1"/>
      <c r="D117" s="1"/>
      <c r="E117" s="1"/>
      <c r="F117" s="1"/>
      <c r="G117" s="1"/>
      <c r="H117" s="1"/>
    </row>
    <row r="118" spans="1:8" ht="16.5" x14ac:dyDescent="0.15">
      <c r="A118" s="1"/>
      <c r="B118" s="1"/>
      <c r="C118" s="1"/>
      <c r="D118" s="1"/>
      <c r="E118" s="1"/>
      <c r="F118" s="1"/>
      <c r="G118" s="1"/>
      <c r="H118" s="1"/>
    </row>
    <row r="119" spans="1:8" ht="16.5" x14ac:dyDescent="0.15">
      <c r="A119" s="1"/>
      <c r="B119" s="1"/>
      <c r="C119" s="1"/>
      <c r="D119" s="1"/>
      <c r="E119" s="1"/>
      <c r="F119" s="1"/>
      <c r="G119" s="1"/>
      <c r="H119" s="1"/>
    </row>
    <row r="120" spans="1:8" ht="16.5" x14ac:dyDescent="0.15">
      <c r="A120" s="1"/>
      <c r="B120" s="2"/>
      <c r="C120" s="2"/>
      <c r="D120" s="1"/>
      <c r="E120" s="1"/>
      <c r="F120" s="1"/>
      <c r="G120" s="1"/>
      <c r="H120" s="1"/>
    </row>
    <row r="121" spans="1:8" ht="16.5" x14ac:dyDescent="0.15">
      <c r="A121" s="1"/>
      <c r="B121" s="1"/>
      <c r="C121" s="1"/>
      <c r="D121" s="1"/>
      <c r="E121" s="1"/>
      <c r="F121" s="1"/>
      <c r="G121" s="1"/>
      <c r="H121" s="1"/>
    </row>
    <row r="122" spans="1:8" ht="16.5" x14ac:dyDescent="0.15">
      <c r="A122" s="1"/>
      <c r="B122" s="1"/>
      <c r="C122" s="1"/>
      <c r="D122" s="1"/>
      <c r="E122" s="1"/>
      <c r="F122" s="1"/>
      <c r="G122" s="1"/>
      <c r="H122" s="1"/>
    </row>
    <row r="123" spans="1:8" ht="16.5" x14ac:dyDescent="0.15">
      <c r="A123" s="1"/>
      <c r="B123" s="1"/>
      <c r="C123" s="1"/>
      <c r="D123" s="1"/>
      <c r="E123" s="1"/>
      <c r="F123" s="1"/>
      <c r="G123" s="1"/>
      <c r="H123" s="1"/>
    </row>
    <row r="124" spans="1:8" ht="16.5" x14ac:dyDescent="0.15">
      <c r="A124" s="1"/>
      <c r="B124" s="2"/>
      <c r="C124" s="1"/>
      <c r="D124" s="1"/>
      <c r="E124" s="1"/>
      <c r="F124" s="2"/>
      <c r="G124" s="1"/>
      <c r="H124" s="1"/>
    </row>
    <row r="125" spans="1:8" ht="16.5" x14ac:dyDescent="0.15">
      <c r="A125" s="1"/>
      <c r="B125" s="1"/>
      <c r="C125" s="1"/>
      <c r="D125" s="1"/>
      <c r="E125" s="1"/>
      <c r="F125" s="1"/>
      <c r="G125" s="1"/>
      <c r="H125" s="1"/>
    </row>
    <row r="126" spans="1:8" ht="16.5" x14ac:dyDescent="0.15">
      <c r="A126" s="1"/>
      <c r="B126" s="3"/>
      <c r="C126" s="1"/>
      <c r="D126" s="1"/>
      <c r="E126" s="1"/>
      <c r="F126" s="1"/>
      <c r="G126" s="1"/>
      <c r="H126" s="1"/>
    </row>
    <row r="127" spans="1:8" ht="16.5" x14ac:dyDescent="0.15">
      <c r="A127" s="1"/>
      <c r="B127" s="1"/>
      <c r="C127" s="1"/>
      <c r="D127" s="1"/>
      <c r="E127" s="1"/>
      <c r="F127" s="1"/>
      <c r="G127" s="2"/>
      <c r="H127" s="1"/>
    </row>
    <row r="128" spans="1:8" ht="16.5" x14ac:dyDescent="0.15">
      <c r="A128" s="1"/>
      <c r="B128" s="2"/>
      <c r="C128" s="1"/>
      <c r="D128" s="1"/>
      <c r="E128" s="1"/>
      <c r="F128" s="2"/>
      <c r="G128" s="1"/>
      <c r="H128" s="1"/>
    </row>
    <row r="129" spans="1:8" ht="16.5" x14ac:dyDescent="0.15">
      <c r="A129" s="1"/>
      <c r="B129" s="1"/>
      <c r="C129" s="1"/>
      <c r="D129" s="1"/>
      <c r="E129" s="1"/>
      <c r="F129" s="1"/>
      <c r="G129" s="1"/>
      <c r="H129" s="1"/>
    </row>
    <row r="130" spans="1:8" ht="16.5" x14ac:dyDescent="0.15">
      <c r="A130" s="1"/>
      <c r="B130" s="1"/>
      <c r="C130" s="1"/>
      <c r="D130" s="1"/>
      <c r="E130" s="1"/>
      <c r="F130" s="1"/>
      <c r="G130" s="1"/>
      <c r="H130" s="1"/>
    </row>
    <row r="131" spans="1:8" ht="16.5" x14ac:dyDescent="0.15">
      <c r="A131" s="1"/>
      <c r="B131" s="1"/>
      <c r="C131" s="1"/>
      <c r="D131" s="1"/>
      <c r="E131" s="1"/>
      <c r="F131" s="1"/>
      <c r="G131" s="1"/>
      <c r="H131" s="1"/>
    </row>
    <row r="132" spans="1:8" ht="16.5" x14ac:dyDescent="0.15">
      <c r="A132" s="1"/>
      <c r="B132" s="1"/>
      <c r="C132" s="1"/>
      <c r="D132" s="1"/>
      <c r="E132" s="1"/>
      <c r="F132" s="1"/>
      <c r="G132" s="1"/>
      <c r="H132" s="1"/>
    </row>
    <row r="133" spans="1:8" ht="16.5" x14ac:dyDescent="0.15">
      <c r="A133" s="1"/>
      <c r="B133" s="1"/>
      <c r="C133" s="1"/>
      <c r="D133" s="1"/>
      <c r="E133" s="1"/>
      <c r="F133" s="1"/>
      <c r="G133" s="1"/>
      <c r="H133" s="1"/>
    </row>
    <row r="134" spans="1:8" ht="16.5" x14ac:dyDescent="0.15">
      <c r="A134" s="1"/>
      <c r="B134" s="1"/>
      <c r="C134" s="1"/>
      <c r="D134" s="1"/>
      <c r="E134" s="1"/>
      <c r="F134" s="1"/>
      <c r="G134" s="1"/>
      <c r="H134" s="1"/>
    </row>
    <row r="135" spans="1:8" ht="16.5" x14ac:dyDescent="0.15">
      <c r="A135" s="1"/>
      <c r="B135" s="1"/>
      <c r="C135" s="1"/>
      <c r="D135" s="1"/>
      <c r="E135" s="1"/>
      <c r="F135" s="1"/>
      <c r="G135" s="2"/>
      <c r="H135" s="1"/>
    </row>
    <row r="136" spans="1:8" ht="16.5" x14ac:dyDescent="0.3">
      <c r="A136" s="1"/>
      <c r="B136" s="4"/>
      <c r="C136" s="1"/>
      <c r="D136" s="1"/>
      <c r="E136" s="4"/>
      <c r="F136" s="2"/>
      <c r="G136" s="1"/>
      <c r="H136" s="1"/>
    </row>
    <row r="137" spans="1:8" ht="16.5" x14ac:dyDescent="0.15">
      <c r="A137" s="1"/>
      <c r="B137" s="3"/>
      <c r="C137" s="1"/>
      <c r="D137" s="1"/>
      <c r="E137" s="1"/>
      <c r="F137" s="1"/>
      <c r="G137" s="1"/>
      <c r="H137" s="1"/>
    </row>
    <row r="138" spans="1:8" ht="16.5" x14ac:dyDescent="0.15">
      <c r="A138" s="1"/>
      <c r="B138" s="1"/>
      <c r="C138" s="1"/>
      <c r="D138" s="1"/>
      <c r="E138" s="1"/>
      <c r="F138" s="1"/>
      <c r="G138" s="1"/>
      <c r="H138" s="1"/>
    </row>
    <row r="139" spans="1:8" ht="16.5" x14ac:dyDescent="0.15">
      <c r="A139" s="1"/>
      <c r="B139" s="2"/>
      <c r="C139" s="1"/>
      <c r="D139" s="1"/>
      <c r="E139" s="1"/>
      <c r="F139" s="2"/>
      <c r="G139" s="1"/>
      <c r="H139" s="1"/>
    </row>
    <row r="140" spans="1:8" ht="16.5" x14ac:dyDescent="0.15">
      <c r="A140" s="1"/>
      <c r="B140" s="1"/>
      <c r="C140" s="1"/>
      <c r="D140" s="1"/>
      <c r="E140" s="1"/>
      <c r="F140" s="1"/>
      <c r="G140" s="1"/>
      <c r="H140" s="1"/>
    </row>
    <row r="141" spans="1:8" ht="16.5" x14ac:dyDescent="0.15">
      <c r="A141" s="1"/>
      <c r="B141" s="1"/>
      <c r="C141" s="1"/>
      <c r="D141" s="1"/>
      <c r="E141" s="1"/>
      <c r="F141" s="1"/>
      <c r="G141" s="1"/>
      <c r="H141" s="1"/>
    </row>
    <row r="142" spans="1:8" ht="16.5" x14ac:dyDescent="0.15">
      <c r="A142" s="1"/>
      <c r="B142" s="2"/>
      <c r="C142" s="2"/>
      <c r="D142" s="1"/>
      <c r="E142" s="1"/>
      <c r="F142" s="2"/>
      <c r="G142" s="1"/>
      <c r="H142" s="1"/>
    </row>
    <row r="143" spans="1:8" ht="16.5" x14ac:dyDescent="0.15">
      <c r="A143" s="1"/>
      <c r="B143" s="1"/>
      <c r="C143" s="1"/>
      <c r="D143" s="1"/>
      <c r="E143" s="1"/>
      <c r="F143" s="1"/>
      <c r="G143" s="1"/>
      <c r="H143" s="1"/>
    </row>
    <row r="144" spans="1:8" ht="16.5" x14ac:dyDescent="0.15">
      <c r="A144" s="1"/>
      <c r="B144" s="1"/>
      <c r="C144" s="1"/>
      <c r="D144" s="1"/>
      <c r="E144" s="1"/>
      <c r="F144" s="1"/>
      <c r="G144" s="1"/>
      <c r="H144" s="1"/>
    </row>
    <row r="145" spans="1:8" ht="16.5" x14ac:dyDescent="0.15">
      <c r="A145" s="1"/>
      <c r="B145" s="1"/>
      <c r="C145" s="1"/>
      <c r="D145" s="1"/>
      <c r="E145" s="1"/>
      <c r="F145" s="1"/>
      <c r="G145" s="1"/>
      <c r="H145" s="1"/>
    </row>
    <row r="146" spans="1:8" ht="16.5" x14ac:dyDescent="0.15">
      <c r="A146" s="1"/>
      <c r="B146" s="1"/>
      <c r="C146" s="1"/>
      <c r="D146" s="1"/>
      <c r="E146" s="1"/>
      <c r="F146" s="1"/>
      <c r="G146" s="1"/>
      <c r="H146" s="1"/>
    </row>
    <row r="147" spans="1:8" ht="16.5" x14ac:dyDescent="0.15">
      <c r="A147" s="1"/>
      <c r="B147" s="1"/>
      <c r="C147" s="1"/>
      <c r="D147" s="1"/>
      <c r="E147" s="1"/>
      <c r="F147" s="1"/>
      <c r="G147" s="2"/>
      <c r="H147" s="1"/>
    </row>
    <row r="148" spans="1:8" ht="16.5" x14ac:dyDescent="0.15">
      <c r="A148" s="1"/>
      <c r="B148" s="1"/>
      <c r="C148" s="1"/>
      <c r="D148" s="1"/>
      <c r="E148" s="1"/>
      <c r="F148" s="1"/>
      <c r="G148" s="2"/>
      <c r="H148" s="1"/>
    </row>
    <row r="149" spans="1:8" ht="16.5" x14ac:dyDescent="0.15">
      <c r="A149" s="1"/>
      <c r="B149" s="2"/>
      <c r="C149" s="2"/>
      <c r="D149" s="1"/>
      <c r="E149" s="1"/>
      <c r="F149" s="1"/>
      <c r="G149" s="1"/>
      <c r="H149" s="1"/>
    </row>
    <row r="150" spans="1:8" ht="16.5" x14ac:dyDescent="0.15">
      <c r="A150" s="1"/>
      <c r="B150" s="1"/>
      <c r="C150" s="1"/>
      <c r="D150" s="1"/>
      <c r="E150" s="1"/>
      <c r="F150" s="1"/>
      <c r="G150" s="1"/>
      <c r="H150" s="1"/>
    </row>
    <row r="151" spans="1:8" ht="16.5" x14ac:dyDescent="0.15">
      <c r="A151" s="1"/>
      <c r="B151" s="1"/>
      <c r="C151" s="1"/>
      <c r="D151" s="1"/>
      <c r="E151" s="1"/>
      <c r="F151" s="1"/>
      <c r="G151" s="1"/>
      <c r="H151" s="1"/>
    </row>
    <row r="152" spans="1:8" ht="16.5" x14ac:dyDescent="0.15">
      <c r="A152" s="1"/>
      <c r="B152" s="1"/>
      <c r="C152" s="1"/>
      <c r="D152" s="1"/>
      <c r="E152" s="1"/>
      <c r="F152" s="1"/>
      <c r="G152" s="1"/>
      <c r="H152" s="1"/>
    </row>
    <row r="153" spans="1:8" ht="16.5" x14ac:dyDescent="0.15">
      <c r="A153" s="1"/>
      <c r="B153" s="1"/>
      <c r="C153" s="1"/>
      <c r="D153" s="1"/>
      <c r="E153" s="1"/>
      <c r="F153" s="1"/>
      <c r="G153" s="1"/>
      <c r="H153" s="1"/>
    </row>
    <row r="154" spans="1:8" ht="16.5" x14ac:dyDescent="0.3">
      <c r="A154" s="1"/>
      <c r="B154" s="4"/>
      <c r="C154" s="1"/>
      <c r="D154" s="1"/>
      <c r="E154" s="4"/>
      <c r="F154" s="2"/>
      <c r="G154" s="1"/>
      <c r="H154" s="1"/>
    </row>
    <row r="155" spans="1:8" ht="16.5" x14ac:dyDescent="0.15">
      <c r="A155" s="1"/>
      <c r="B155" s="1"/>
      <c r="C155" s="1"/>
      <c r="D155" s="1"/>
      <c r="E155" s="1"/>
      <c r="F155" s="1"/>
      <c r="G155" s="1"/>
      <c r="H155" s="1"/>
    </row>
    <row r="156" spans="1:8" ht="16.5" x14ac:dyDescent="0.15">
      <c r="A156" s="1"/>
      <c r="B156" s="1"/>
      <c r="C156" s="1"/>
      <c r="D156" s="1"/>
      <c r="E156" s="1"/>
      <c r="F156" s="1"/>
      <c r="G156" s="1"/>
      <c r="H156" s="1"/>
    </row>
    <row r="157" spans="1:8" ht="16.5" x14ac:dyDescent="0.15">
      <c r="A157" s="1"/>
      <c r="B157" s="1"/>
      <c r="C157" s="1"/>
      <c r="D157" s="1"/>
      <c r="E157" s="1"/>
      <c r="F157" s="1"/>
      <c r="G157" s="1"/>
      <c r="H157" s="1"/>
    </row>
    <row r="158" spans="1:8" ht="16.5" x14ac:dyDescent="0.15">
      <c r="A158" s="1"/>
      <c r="B158" s="3"/>
      <c r="C158" s="1"/>
      <c r="D158" s="1"/>
      <c r="E158" s="1"/>
      <c r="F158" s="1"/>
      <c r="G158" s="1"/>
      <c r="H158" s="1"/>
    </row>
    <row r="159" spans="1:8" ht="16.5" x14ac:dyDescent="0.15">
      <c r="A159" s="1"/>
      <c r="B159" s="3"/>
      <c r="C159" s="1"/>
      <c r="D159" s="1"/>
      <c r="E159" s="1"/>
      <c r="F159" s="1"/>
      <c r="G159" s="1"/>
      <c r="H159" s="1"/>
    </row>
    <row r="160" spans="1:8" ht="16.5" x14ac:dyDescent="0.15">
      <c r="A160" s="1"/>
      <c r="B160" s="1"/>
      <c r="C160" s="1"/>
      <c r="D160" s="1"/>
      <c r="E160" s="1"/>
      <c r="F160" s="1"/>
      <c r="G160" s="1"/>
      <c r="H160" s="1"/>
    </row>
    <row r="161" spans="1:8" ht="16.5" x14ac:dyDescent="0.15">
      <c r="A161" s="1"/>
      <c r="B161" s="3"/>
      <c r="C161" s="1"/>
      <c r="D161" s="1"/>
      <c r="E161" s="1"/>
      <c r="F161" s="1"/>
      <c r="G161" s="1"/>
      <c r="H161" s="1"/>
    </row>
    <row r="162" spans="1:8" ht="16.5" x14ac:dyDescent="0.15">
      <c r="A162" s="1"/>
      <c r="B162" s="1"/>
      <c r="C162" s="1"/>
      <c r="D162" s="1"/>
      <c r="E162" s="1"/>
      <c r="F162" s="1"/>
      <c r="G162" s="1"/>
      <c r="H162" s="1"/>
    </row>
    <row r="163" spans="1:8" ht="16.5" x14ac:dyDescent="0.15">
      <c r="A163" s="1"/>
      <c r="B163" s="1"/>
      <c r="C163" s="1"/>
      <c r="D163" s="1"/>
      <c r="E163" s="1"/>
      <c r="F163" s="1"/>
      <c r="G163" s="1"/>
      <c r="H163" s="1"/>
    </row>
    <row r="164" spans="1:8" ht="16.5" x14ac:dyDescent="0.15">
      <c r="A164" s="1"/>
      <c r="B164" s="1"/>
      <c r="C164" s="1"/>
      <c r="D164" s="1"/>
      <c r="E164" s="1"/>
      <c r="F164" s="1"/>
      <c r="G164" s="1"/>
      <c r="H164" s="1"/>
    </row>
    <row r="165" spans="1:8" ht="16.5" x14ac:dyDescent="0.15">
      <c r="A165" s="1"/>
      <c r="B165" s="1"/>
      <c r="C165" s="1"/>
      <c r="D165" s="1"/>
      <c r="E165" s="1"/>
      <c r="F165" s="1"/>
      <c r="G165" s="1"/>
      <c r="H165" s="1"/>
    </row>
    <row r="166" spans="1:8" ht="16.5" x14ac:dyDescent="0.15">
      <c r="A166" s="1"/>
      <c r="B166" s="2"/>
      <c r="C166" s="2"/>
      <c r="D166" s="1"/>
      <c r="E166" s="1"/>
      <c r="F166" s="1"/>
      <c r="G166" s="1"/>
      <c r="H166" s="1"/>
    </row>
    <row r="167" spans="1:8" ht="16.5" x14ac:dyDescent="0.15">
      <c r="A167" s="1"/>
      <c r="B167" s="1"/>
      <c r="C167" s="1"/>
      <c r="D167" s="1"/>
      <c r="E167" s="1"/>
      <c r="F167" s="1"/>
      <c r="G167" s="1"/>
      <c r="H167" s="1"/>
    </row>
    <row r="168" spans="1:8" ht="16.5" x14ac:dyDescent="0.15">
      <c r="A168" s="1"/>
      <c r="B168" s="1"/>
      <c r="C168" s="1"/>
      <c r="D168" s="1"/>
      <c r="E168" s="1"/>
      <c r="F168" s="1"/>
      <c r="G168" s="1"/>
      <c r="H168" s="1"/>
    </row>
    <row r="169" spans="1:8" ht="16.5" x14ac:dyDescent="0.15">
      <c r="A169" s="1"/>
      <c r="B169" s="1"/>
      <c r="C169" s="1"/>
      <c r="D169" s="1"/>
      <c r="E169" s="1"/>
      <c r="F169" s="1"/>
      <c r="G169" s="1"/>
      <c r="H169" s="1"/>
    </row>
    <row r="170" spans="1:8" ht="16.5" x14ac:dyDescent="0.15">
      <c r="A170" s="1"/>
      <c r="B170" s="1"/>
      <c r="C170" s="1"/>
      <c r="D170" s="1"/>
      <c r="E170" s="1"/>
      <c r="F170" s="1"/>
      <c r="G170" s="1"/>
      <c r="H170" s="1"/>
    </row>
    <row r="171" spans="1:8" ht="16.5" x14ac:dyDescent="0.15">
      <c r="A171" s="1"/>
      <c r="B171" s="1"/>
      <c r="C171" s="1"/>
      <c r="D171" s="1"/>
      <c r="E171" s="1"/>
      <c r="F171" s="1"/>
      <c r="G171" s="1"/>
      <c r="H171" s="1"/>
    </row>
    <row r="172" spans="1:8" ht="16.5" x14ac:dyDescent="0.15">
      <c r="A172" s="1"/>
      <c r="B172" s="1"/>
      <c r="C172" s="1"/>
      <c r="D172" s="1"/>
      <c r="E172" s="1"/>
      <c r="F172" s="1"/>
      <c r="G172" s="2"/>
      <c r="H172" s="1"/>
    </row>
    <row r="173" spans="1:8" ht="16.5" x14ac:dyDescent="0.15">
      <c r="A173" s="1"/>
      <c r="B173" s="3"/>
      <c r="C173" s="1"/>
      <c r="D173" s="1"/>
      <c r="E173" s="1"/>
      <c r="F173" s="1"/>
      <c r="G173" s="1"/>
      <c r="H173" s="1"/>
    </row>
    <row r="174" spans="1:8" ht="16.5" x14ac:dyDescent="0.15">
      <c r="A174" s="1"/>
      <c r="B174" s="1"/>
      <c r="C174" s="1"/>
      <c r="D174" s="1"/>
      <c r="E174" s="1"/>
      <c r="F174" s="1"/>
      <c r="G174" s="2"/>
      <c r="H174" s="1"/>
    </row>
    <row r="175" spans="1:8" ht="16.5" x14ac:dyDescent="0.15">
      <c r="A175" s="1"/>
      <c r="B175" s="1"/>
      <c r="C175" s="1"/>
      <c r="D175" s="1"/>
      <c r="E175" s="1"/>
      <c r="F175" s="1"/>
      <c r="G175" s="1"/>
      <c r="H175" s="1"/>
    </row>
    <row r="176" spans="1:8" ht="16.5" x14ac:dyDescent="0.15">
      <c r="A176" s="1"/>
      <c r="B176" s="1"/>
      <c r="C176" s="1"/>
      <c r="D176" s="1"/>
      <c r="E176" s="1"/>
      <c r="F176" s="1"/>
      <c r="G176" s="2"/>
      <c r="H176" s="1"/>
    </row>
    <row r="177" spans="1:8" ht="16.5" x14ac:dyDescent="0.15">
      <c r="A177" s="1"/>
      <c r="B177" s="1"/>
      <c r="C177" s="1"/>
      <c r="D177" s="1"/>
      <c r="E177" s="1"/>
      <c r="F177" s="1"/>
      <c r="G177" s="1"/>
      <c r="H177" s="1"/>
    </row>
    <row r="178" spans="1:8" ht="16.5" x14ac:dyDescent="0.15">
      <c r="A178" s="1"/>
      <c r="B178" s="1"/>
      <c r="C178" s="1"/>
      <c r="D178" s="1"/>
      <c r="E178" s="1"/>
      <c r="F178" s="1"/>
      <c r="G178" s="1"/>
      <c r="H178" s="1"/>
    </row>
    <row r="179" spans="1:8" ht="16.5" x14ac:dyDescent="0.15">
      <c r="A179" s="1"/>
      <c r="B179" s="1"/>
      <c r="C179" s="1"/>
      <c r="D179" s="1"/>
      <c r="E179" s="1"/>
      <c r="F179" s="1"/>
      <c r="G179" s="1"/>
      <c r="H179" s="1"/>
    </row>
    <row r="180" spans="1:8" ht="16.5" x14ac:dyDescent="0.15">
      <c r="A180" s="1"/>
      <c r="B180" s="2"/>
      <c r="C180" s="2"/>
      <c r="D180" s="1"/>
      <c r="E180" s="1"/>
      <c r="F180" s="1"/>
      <c r="G180" s="1"/>
      <c r="H180" s="1"/>
    </row>
    <row r="181" spans="1:8" ht="16.5" x14ac:dyDescent="0.15">
      <c r="A181" s="1"/>
      <c r="B181" s="1"/>
      <c r="C181" s="1"/>
      <c r="D181" s="1"/>
      <c r="E181" s="1"/>
      <c r="F181" s="1"/>
      <c r="G181" s="1"/>
      <c r="H181" s="1"/>
    </row>
    <row r="182" spans="1:8" ht="16.5" x14ac:dyDescent="0.15">
      <c r="A182" s="1"/>
      <c r="B182" s="1"/>
      <c r="C182" s="1"/>
      <c r="D182" s="1"/>
      <c r="E182" s="1"/>
      <c r="F182" s="1"/>
      <c r="G182" s="1"/>
      <c r="H182" s="1"/>
    </row>
    <row r="183" spans="1:8" ht="16.5" x14ac:dyDescent="0.15">
      <c r="A183" s="1"/>
      <c r="B183" s="1"/>
      <c r="C183" s="1"/>
      <c r="D183" s="1"/>
      <c r="E183" s="1"/>
      <c r="F183" s="1"/>
      <c r="G183" s="1"/>
      <c r="H183" s="1"/>
    </row>
    <row r="184" spans="1:8" ht="16.5" x14ac:dyDescent="0.15">
      <c r="A184" s="1"/>
      <c r="B184" s="1"/>
      <c r="C184" s="1"/>
      <c r="D184" s="1"/>
      <c r="E184" s="1"/>
      <c r="F184" s="1"/>
      <c r="G184" s="1"/>
      <c r="H184" s="1"/>
    </row>
    <row r="185" spans="1:8" ht="16.5" x14ac:dyDescent="0.15">
      <c r="A185" s="1"/>
      <c r="B185" s="1"/>
      <c r="C185" s="1"/>
      <c r="D185" s="1"/>
      <c r="E185" s="1"/>
      <c r="F185" s="1"/>
      <c r="G185" s="1"/>
      <c r="H185" s="1"/>
    </row>
    <row r="186" spans="1:8" ht="16.5" x14ac:dyDescent="0.15">
      <c r="A186" s="1"/>
      <c r="B186" s="1"/>
      <c r="C186" s="1"/>
      <c r="D186" s="1"/>
      <c r="E186" s="1"/>
      <c r="F186" s="1"/>
      <c r="G186" s="1"/>
      <c r="H186" s="1"/>
    </row>
    <row r="187" spans="1:8" ht="16.5" x14ac:dyDescent="0.15">
      <c r="A187" s="1"/>
      <c r="B187" s="1"/>
      <c r="C187" s="1"/>
      <c r="D187" s="1"/>
      <c r="E187" s="1"/>
      <c r="F187" s="1"/>
      <c r="G187" s="1"/>
      <c r="H187" s="1"/>
    </row>
    <row r="188" spans="1:8" ht="16.5" x14ac:dyDescent="0.15">
      <c r="A188" s="1"/>
      <c r="B188" s="3"/>
      <c r="C188" s="1"/>
      <c r="D188" s="1"/>
      <c r="E188" s="1"/>
      <c r="F188" s="1"/>
      <c r="G188" s="1"/>
      <c r="H188" s="1"/>
    </row>
    <row r="189" spans="1:8" ht="16.5" x14ac:dyDescent="0.15">
      <c r="A189" s="1"/>
      <c r="B189" s="1"/>
      <c r="C189" s="1"/>
      <c r="D189" s="1"/>
      <c r="E189" s="1"/>
      <c r="F189" s="1"/>
      <c r="G189" s="1"/>
      <c r="H189" s="1"/>
    </row>
    <row r="190" spans="1:8" ht="16.5" x14ac:dyDescent="0.15">
      <c r="A190" s="1"/>
      <c r="B190" s="1"/>
      <c r="C190" s="1"/>
      <c r="D190" s="1"/>
      <c r="E190" s="1"/>
      <c r="F190" s="1"/>
      <c r="G190" s="1"/>
      <c r="H190" s="1"/>
    </row>
    <row r="191" spans="1:8" ht="16.5" x14ac:dyDescent="0.15">
      <c r="A191" s="1"/>
      <c r="B191" s="1"/>
      <c r="C191" s="1"/>
      <c r="D191" s="1"/>
      <c r="E191" s="1"/>
      <c r="F191" s="1"/>
      <c r="G191" s="1"/>
      <c r="H191" s="1"/>
    </row>
    <row r="192" spans="1:8" ht="16.5" x14ac:dyDescent="0.15">
      <c r="A192" s="1"/>
      <c r="B192" s="1"/>
      <c r="C192" s="1"/>
      <c r="D192" s="1"/>
      <c r="E192" s="1"/>
      <c r="F192" s="1"/>
      <c r="G192" s="1"/>
      <c r="H192" s="1"/>
    </row>
    <row r="193" spans="1:8" ht="16.5" x14ac:dyDescent="0.15">
      <c r="A193" s="1"/>
      <c r="B193" s="1"/>
      <c r="C193" s="1"/>
      <c r="D193" s="1"/>
      <c r="E193" s="1"/>
      <c r="F193" s="1"/>
      <c r="G193" s="1"/>
      <c r="H193" s="1"/>
    </row>
    <row r="194" spans="1:8" ht="16.5" x14ac:dyDescent="0.15">
      <c r="A194" s="1"/>
      <c r="B194" s="2"/>
      <c r="C194" s="2"/>
      <c r="D194" s="1"/>
      <c r="E194" s="1"/>
      <c r="F194" s="1"/>
      <c r="G194" s="1"/>
      <c r="H194" s="1"/>
    </row>
    <row r="195" spans="1:8" ht="16.5" x14ac:dyDescent="0.15">
      <c r="A195" s="1"/>
      <c r="B195" s="2"/>
      <c r="C195" s="2"/>
      <c r="D195" s="1"/>
      <c r="E195" s="1"/>
      <c r="F195" s="2"/>
      <c r="G195" s="1"/>
      <c r="H195" s="1"/>
    </row>
    <row r="196" spans="1:8" ht="16.5" x14ac:dyDescent="0.15">
      <c r="A196" s="1"/>
      <c r="B196" s="1"/>
      <c r="C196" s="1"/>
      <c r="D196" s="1"/>
      <c r="E196" s="1"/>
      <c r="F196" s="1"/>
      <c r="G196" s="1"/>
      <c r="H196" s="1"/>
    </row>
    <row r="197" spans="1:8" ht="16.5" x14ac:dyDescent="0.15">
      <c r="A197" s="1"/>
      <c r="B197" s="3"/>
      <c r="C197" s="1"/>
      <c r="D197" s="1"/>
      <c r="E197" s="1"/>
      <c r="F197" s="1"/>
      <c r="G197" s="1"/>
      <c r="H197" s="1"/>
    </row>
    <row r="198" spans="1:8" ht="16.5" x14ac:dyDescent="0.15">
      <c r="A198" s="1"/>
      <c r="B198" s="1"/>
      <c r="C198" s="1"/>
      <c r="D198" s="1"/>
      <c r="E198" s="1"/>
      <c r="F198" s="1"/>
      <c r="G198" s="1"/>
      <c r="H198" s="1"/>
    </row>
    <row r="199" spans="1:8" ht="16.5" x14ac:dyDescent="0.15">
      <c r="A199" s="1"/>
      <c r="B199" s="1"/>
      <c r="C199" s="1"/>
      <c r="D199" s="1"/>
      <c r="E199" s="1"/>
      <c r="F199" s="1"/>
      <c r="G199" s="1"/>
      <c r="H199" s="1"/>
    </row>
    <row r="200" spans="1:8" ht="16.5" x14ac:dyDescent="0.15">
      <c r="A200" s="1"/>
      <c r="B200" s="3"/>
      <c r="C200" s="1"/>
      <c r="D200" s="1"/>
      <c r="E200" s="1"/>
      <c r="F200" s="1"/>
      <c r="G200" s="1"/>
      <c r="H200" s="1"/>
    </row>
    <row r="201" spans="1:8" ht="16.5" x14ac:dyDescent="0.15">
      <c r="A201" s="1"/>
      <c r="B201" s="1"/>
      <c r="C201" s="1"/>
      <c r="D201" s="1"/>
      <c r="E201" s="1"/>
      <c r="F201" s="1"/>
      <c r="G201" s="1"/>
      <c r="H201" s="1"/>
    </row>
    <row r="202" spans="1:8" ht="16.5" x14ac:dyDescent="0.15">
      <c r="A202" s="1"/>
      <c r="B202" s="1"/>
      <c r="C202" s="1"/>
      <c r="D202" s="1"/>
      <c r="E202" s="1"/>
      <c r="F202" s="1"/>
      <c r="G202" s="1"/>
      <c r="H202" s="1"/>
    </row>
    <row r="203" spans="1:8" ht="16.5" x14ac:dyDescent="0.15">
      <c r="A203" s="1"/>
      <c r="B203" s="1"/>
      <c r="C203" s="1"/>
      <c r="D203" s="1"/>
      <c r="E203" s="1"/>
      <c r="F203" s="1"/>
      <c r="G203" s="1"/>
      <c r="H203" s="1"/>
    </row>
    <row r="204" spans="1:8" ht="16.5" x14ac:dyDescent="0.15">
      <c r="A204" s="1"/>
      <c r="B204" s="1"/>
      <c r="C204" s="1"/>
      <c r="D204" s="1"/>
      <c r="E204" s="5"/>
      <c r="F204" s="1"/>
      <c r="G204" s="1"/>
      <c r="H204" s="1"/>
    </row>
    <row r="205" spans="1:8" ht="16.5" x14ac:dyDescent="0.15">
      <c r="A205" s="1"/>
      <c r="B205" s="6"/>
      <c r="C205" s="1"/>
      <c r="D205" s="6"/>
      <c r="E205" s="6"/>
      <c r="F205" s="6"/>
      <c r="G205" s="1"/>
      <c r="H205" s="1"/>
    </row>
    <row r="206" spans="1:8" ht="16.5" x14ac:dyDescent="0.15">
      <c r="A206" s="1"/>
      <c r="B206" s="1"/>
      <c r="C206" s="1"/>
      <c r="D206" s="1"/>
      <c r="E206" s="1"/>
      <c r="F206" s="1"/>
      <c r="G206" s="1"/>
      <c r="H206" s="1"/>
    </row>
    <row r="207" spans="1:8" ht="16.5" x14ac:dyDescent="0.15">
      <c r="A207" s="1"/>
      <c r="B207" s="1"/>
      <c r="C207" s="1"/>
      <c r="D207" s="1"/>
      <c r="E207" s="1"/>
      <c r="F207" s="1"/>
      <c r="G207" s="1"/>
      <c r="H207" s="1"/>
    </row>
    <row r="208" spans="1:8" ht="16.5" x14ac:dyDescent="0.15">
      <c r="A208" s="1"/>
      <c r="B208" s="1"/>
      <c r="C208" s="1"/>
      <c r="D208" s="1"/>
      <c r="E208" s="1"/>
      <c r="F208" s="1"/>
      <c r="G208" s="1"/>
      <c r="H208" s="1"/>
    </row>
    <row r="209" spans="1:8" ht="16.5" x14ac:dyDescent="0.15">
      <c r="A209" s="1"/>
      <c r="B209" s="1"/>
      <c r="C209" s="1"/>
      <c r="D209" s="1"/>
      <c r="E209" s="1"/>
      <c r="F209" s="1"/>
      <c r="G209" s="1"/>
      <c r="H209" s="1"/>
    </row>
    <row r="210" spans="1:8" ht="16.5" x14ac:dyDescent="0.15">
      <c r="A210" s="1"/>
      <c r="B210" s="1"/>
      <c r="C210" s="1"/>
      <c r="D210" s="1"/>
      <c r="E210" s="1"/>
      <c r="F210" s="1"/>
      <c r="G210" s="2"/>
      <c r="H210" s="1"/>
    </row>
    <row r="211" spans="1:8" ht="16.5" x14ac:dyDescent="0.15">
      <c r="A211" s="1"/>
      <c r="B211" s="1"/>
      <c r="C211" s="1"/>
      <c r="D211" s="1"/>
      <c r="E211" s="1"/>
      <c r="F211" s="1"/>
      <c r="G211" s="1"/>
      <c r="H211" s="1"/>
    </row>
    <row r="212" spans="1:8" ht="16.5" x14ac:dyDescent="0.15">
      <c r="A212" s="1"/>
      <c r="B212" s="1"/>
      <c r="C212" s="1"/>
      <c r="D212" s="1"/>
      <c r="E212" s="1"/>
      <c r="F212" s="1"/>
      <c r="G212" s="1"/>
      <c r="H212" s="1"/>
    </row>
    <row r="213" spans="1:8" ht="16.5" x14ac:dyDescent="0.15">
      <c r="A213" s="1"/>
      <c r="B213" s="3"/>
      <c r="C213" s="1"/>
      <c r="D213" s="1"/>
      <c r="E213" s="1"/>
      <c r="F213" s="1"/>
      <c r="G213" s="1"/>
      <c r="H213" s="1"/>
    </row>
    <row r="214" spans="1:8" ht="16.5" x14ac:dyDescent="0.15">
      <c r="A214" s="1"/>
      <c r="B214" s="1"/>
      <c r="C214" s="1"/>
      <c r="D214" s="1"/>
      <c r="E214" s="1"/>
      <c r="F214" s="1"/>
      <c r="G214" s="1"/>
      <c r="H214" s="1"/>
    </row>
    <row r="215" spans="1:8" ht="16.5" x14ac:dyDescent="0.15">
      <c r="A215" s="1"/>
      <c r="B215" s="1"/>
      <c r="C215" s="1"/>
      <c r="D215" s="1"/>
      <c r="E215" s="1"/>
      <c r="F215" s="1"/>
      <c r="G215" s="1"/>
      <c r="H215" s="1"/>
    </row>
    <row r="216" spans="1:8" ht="16.5" x14ac:dyDescent="0.15">
      <c r="A216" s="1"/>
      <c r="B216" s="1"/>
      <c r="C216" s="1"/>
      <c r="D216" s="1"/>
      <c r="E216" s="1"/>
      <c r="F216" s="1"/>
      <c r="G216" s="1"/>
      <c r="H216" s="1"/>
    </row>
    <row r="217" spans="1:8" ht="16.5" x14ac:dyDescent="0.15">
      <c r="A217" s="1"/>
      <c r="B217" s="2"/>
      <c r="C217" s="1"/>
      <c r="D217" s="1"/>
      <c r="E217" s="1"/>
      <c r="F217" s="2"/>
      <c r="G217" s="1"/>
      <c r="H217" s="1"/>
    </row>
    <row r="218" spans="1:8" ht="16.5" x14ac:dyDescent="0.15">
      <c r="A218" s="1"/>
      <c r="B218" s="1"/>
      <c r="C218" s="1"/>
      <c r="D218" s="1"/>
      <c r="E218" s="1"/>
      <c r="F218" s="1"/>
      <c r="G218" s="2"/>
      <c r="H218" s="1"/>
    </row>
    <row r="219" spans="1:8" ht="16.5" x14ac:dyDescent="0.15">
      <c r="A219" s="1"/>
      <c r="B219" s="1"/>
      <c r="C219" s="1"/>
      <c r="D219" s="1"/>
      <c r="E219" s="1"/>
      <c r="F219" s="1"/>
      <c r="G219" s="1"/>
      <c r="H219" s="1"/>
    </row>
    <row r="220" spans="1:8" ht="16.5" x14ac:dyDescent="0.15">
      <c r="A220" s="1"/>
      <c r="B220" s="1"/>
      <c r="C220" s="1"/>
      <c r="D220" s="1"/>
      <c r="E220" s="1"/>
      <c r="F220" s="1"/>
      <c r="G220" s="1"/>
      <c r="H220" s="1"/>
    </row>
    <row r="221" spans="1:8" ht="16.5" x14ac:dyDescent="0.15">
      <c r="A221" s="1"/>
      <c r="B221" s="1"/>
      <c r="C221" s="1"/>
      <c r="D221" s="1"/>
      <c r="E221" s="1"/>
      <c r="F221" s="1"/>
      <c r="G221" s="1"/>
      <c r="H221" s="1"/>
    </row>
    <row r="222" spans="1:8" ht="16.5" x14ac:dyDescent="0.15">
      <c r="A222" s="1"/>
      <c r="B222" s="1"/>
      <c r="C222" s="1"/>
      <c r="D222" s="1"/>
      <c r="E222" s="1"/>
      <c r="F222" s="1"/>
      <c r="G222" s="1"/>
      <c r="H222" s="1"/>
    </row>
    <row r="223" spans="1:8" ht="16.5" x14ac:dyDescent="0.15">
      <c r="A223" s="1"/>
      <c r="B223" s="1"/>
      <c r="C223" s="1"/>
      <c r="D223" s="1"/>
      <c r="E223" s="1"/>
      <c r="F223" s="1"/>
      <c r="G223" s="1"/>
      <c r="H223" s="1"/>
    </row>
    <row r="224" spans="1:8" ht="16.5" x14ac:dyDescent="0.15">
      <c r="A224" s="1"/>
      <c r="B224" s="2"/>
      <c r="C224" s="2"/>
      <c r="D224" s="1"/>
      <c r="E224" s="1"/>
      <c r="F224" s="1"/>
      <c r="G224" s="1"/>
      <c r="H224" s="1"/>
    </row>
    <row r="225" spans="1:8" ht="16.5" x14ac:dyDescent="0.15">
      <c r="A225" s="1"/>
      <c r="B225" s="1"/>
      <c r="C225" s="1"/>
      <c r="D225" s="1"/>
      <c r="E225" s="1"/>
      <c r="F225" s="1"/>
      <c r="G225" s="1"/>
      <c r="H225" s="1"/>
    </row>
    <row r="226" spans="1:8" ht="16.5" x14ac:dyDescent="0.15">
      <c r="A226" s="1"/>
      <c r="B226" s="1"/>
      <c r="C226" s="1"/>
      <c r="D226" s="1"/>
      <c r="E226" s="1"/>
      <c r="F226" s="1"/>
      <c r="G226" s="2"/>
      <c r="H226" s="1"/>
    </row>
    <row r="227" spans="1:8" ht="16.5" x14ac:dyDescent="0.15">
      <c r="A227" s="1"/>
      <c r="B227" s="1"/>
      <c r="C227" s="1"/>
      <c r="D227" s="1"/>
      <c r="E227" s="1"/>
      <c r="F227" s="1"/>
      <c r="G227" s="1"/>
      <c r="H227" s="1"/>
    </row>
    <row r="228" spans="1:8" ht="16.5" x14ac:dyDescent="0.15">
      <c r="A228" s="1"/>
      <c r="B228" s="2"/>
      <c r="C228" s="1"/>
      <c r="D228" s="1"/>
      <c r="E228" s="1"/>
      <c r="F228" s="2"/>
      <c r="G228" s="1"/>
      <c r="H228" s="1"/>
    </row>
    <row r="229" spans="1:8" ht="16.5" x14ac:dyDescent="0.15">
      <c r="A229" s="1"/>
      <c r="B229" s="3"/>
      <c r="C229" s="1"/>
      <c r="D229" s="1"/>
      <c r="E229" s="1"/>
      <c r="F229" s="1"/>
      <c r="G229" s="1"/>
      <c r="H229" s="1"/>
    </row>
    <row r="230" spans="1:8" ht="16.5" x14ac:dyDescent="0.15">
      <c r="A230" s="1"/>
      <c r="B230" s="1"/>
      <c r="C230" s="1"/>
      <c r="D230" s="1"/>
      <c r="E230" s="1"/>
      <c r="F230" s="1"/>
      <c r="G230" s="1"/>
      <c r="H230" s="1"/>
    </row>
    <row r="231" spans="1:8" ht="16.5" x14ac:dyDescent="0.15">
      <c r="A231" s="1"/>
      <c r="B231" s="1"/>
      <c r="C231" s="1"/>
      <c r="D231" s="1"/>
      <c r="E231" s="1"/>
      <c r="F231" s="1"/>
      <c r="G231" s="1"/>
      <c r="H231" s="1"/>
    </row>
    <row r="232" spans="1:8" ht="16.5" x14ac:dyDescent="0.15">
      <c r="A232" s="1"/>
      <c r="B232" s="1"/>
      <c r="C232" s="1"/>
      <c r="D232" s="1"/>
      <c r="E232" s="1"/>
      <c r="F232" s="1"/>
      <c r="G232" s="1"/>
      <c r="H232" s="1"/>
    </row>
    <row r="233" spans="1:8" ht="16.5" x14ac:dyDescent="0.15">
      <c r="A233" s="1"/>
      <c r="B233" s="2"/>
      <c r="C233" s="1"/>
      <c r="D233" s="1"/>
      <c r="E233" s="1"/>
      <c r="F233" s="2"/>
      <c r="G233" s="1"/>
      <c r="H233" s="1"/>
    </row>
    <row r="234" spans="1:8" ht="16.5" x14ac:dyDescent="0.15">
      <c r="A234" s="1"/>
      <c r="B234" s="1"/>
      <c r="C234" s="1"/>
      <c r="D234" s="1"/>
      <c r="E234" s="1"/>
      <c r="F234" s="1"/>
      <c r="G234" s="1"/>
      <c r="H234" s="1"/>
    </row>
    <row r="235" spans="1:8" ht="16.5" x14ac:dyDescent="0.15">
      <c r="A235" s="1"/>
      <c r="B235" s="1"/>
      <c r="C235" s="1"/>
      <c r="D235" s="1"/>
      <c r="E235" s="1"/>
      <c r="F235" s="1"/>
      <c r="G235" s="1"/>
      <c r="H235" s="1"/>
    </row>
    <row r="236" spans="1:8" ht="16.5" x14ac:dyDescent="0.15">
      <c r="A236" s="1"/>
      <c r="B236" s="1"/>
      <c r="C236" s="1"/>
      <c r="D236" s="1"/>
      <c r="E236" s="1"/>
      <c r="F236" s="1"/>
      <c r="G236" s="1"/>
      <c r="H236" s="1"/>
    </row>
    <row r="237" spans="1:8" ht="16.5" x14ac:dyDescent="0.15">
      <c r="A237" s="1"/>
      <c r="B237" s="1"/>
      <c r="C237" s="1"/>
      <c r="D237" s="1"/>
      <c r="E237" s="1"/>
      <c r="F237" s="1"/>
      <c r="G237" s="1"/>
      <c r="H237" s="1"/>
    </row>
    <row r="238" spans="1:8" ht="16.5" x14ac:dyDescent="0.15">
      <c r="A238" s="1"/>
      <c r="B238" s="3"/>
      <c r="C238" s="1"/>
      <c r="D238" s="1"/>
      <c r="E238" s="1"/>
      <c r="F238" s="1"/>
      <c r="G238" s="1"/>
      <c r="H238" s="1"/>
    </row>
    <row r="239" spans="1:8" ht="16.5" x14ac:dyDescent="0.15">
      <c r="A239" s="1"/>
      <c r="B239" s="1"/>
      <c r="C239" s="1"/>
      <c r="D239" s="1"/>
      <c r="E239" s="1"/>
      <c r="F239" s="1"/>
      <c r="G239" s="2"/>
      <c r="H239" s="1"/>
    </row>
    <row r="240" spans="1:8" ht="16.5" x14ac:dyDescent="0.15">
      <c r="A240" s="1"/>
      <c r="B240" s="1"/>
      <c r="C240" s="1"/>
      <c r="D240" s="1"/>
      <c r="E240" s="1"/>
      <c r="F240" s="1"/>
      <c r="G240" s="1"/>
      <c r="H240" s="1"/>
    </row>
    <row r="241" spans="1:8" ht="16.5" x14ac:dyDescent="0.15">
      <c r="A241" s="1"/>
      <c r="B241" s="1"/>
      <c r="C241" s="1"/>
      <c r="D241" s="1"/>
      <c r="E241" s="1"/>
      <c r="F241" s="1"/>
      <c r="G241" s="1"/>
      <c r="H241" s="1"/>
    </row>
    <row r="242" spans="1:8" ht="16.5" x14ac:dyDescent="0.15">
      <c r="A242" s="1"/>
      <c r="B242" s="1"/>
      <c r="C242" s="1"/>
      <c r="D242" s="1"/>
      <c r="E242" s="1"/>
      <c r="F242" s="1"/>
      <c r="G242" s="1"/>
      <c r="H242" s="1"/>
    </row>
    <row r="243" spans="1:8" ht="16.5" x14ac:dyDescent="0.15">
      <c r="A243" s="1"/>
      <c r="B243" s="1"/>
      <c r="C243" s="1"/>
      <c r="D243" s="1"/>
      <c r="E243" s="1"/>
      <c r="F243" s="1"/>
      <c r="G243" s="1"/>
      <c r="H243" s="1"/>
    </row>
    <row r="244" spans="1:8" ht="16.5" x14ac:dyDescent="0.15">
      <c r="A244" s="1"/>
      <c r="B244" s="2"/>
      <c r="C244" s="2"/>
      <c r="D244" s="1"/>
      <c r="E244" s="1"/>
      <c r="F244" s="2"/>
      <c r="G244" s="1"/>
      <c r="H244" s="1"/>
    </row>
    <row r="245" spans="1:8" ht="16.5" x14ac:dyDescent="0.15">
      <c r="A245" s="1"/>
      <c r="B245" s="2"/>
      <c r="C245" s="2"/>
      <c r="D245" s="1"/>
      <c r="E245" s="1"/>
      <c r="F245" s="2"/>
      <c r="G245" s="1"/>
      <c r="H245" s="1"/>
    </row>
    <row r="246" spans="1:8" ht="16.5" x14ac:dyDescent="0.15">
      <c r="A246" s="1"/>
      <c r="B246" s="1"/>
      <c r="C246" s="1"/>
      <c r="D246" s="1"/>
      <c r="E246" s="1"/>
      <c r="F246" s="1"/>
      <c r="G246" s="1"/>
      <c r="H246" s="1"/>
    </row>
    <row r="247" spans="1:8" ht="16.5" x14ac:dyDescent="0.15">
      <c r="A247" s="1"/>
      <c r="B247" s="1"/>
      <c r="C247" s="1"/>
      <c r="D247" s="1"/>
      <c r="E247" s="1"/>
      <c r="F247" s="1"/>
      <c r="G247" s="1"/>
      <c r="H247" s="1"/>
    </row>
    <row r="248" spans="1:8" ht="16.5" x14ac:dyDescent="0.3">
      <c r="A248" s="1"/>
      <c r="B248" s="4"/>
      <c r="C248" s="1"/>
      <c r="D248" s="1"/>
      <c r="E248" s="4"/>
      <c r="F248" s="2"/>
      <c r="G248" s="1"/>
      <c r="H248" s="1"/>
    </row>
    <row r="249" spans="1:8" ht="16.5" x14ac:dyDescent="0.15">
      <c r="A249" s="1"/>
      <c r="B249" s="1"/>
      <c r="C249" s="1"/>
      <c r="D249" s="1"/>
      <c r="E249" s="1"/>
      <c r="F249" s="1"/>
      <c r="G249" s="1"/>
      <c r="H249" s="1"/>
    </row>
    <row r="250" spans="1:8" ht="16.5" x14ac:dyDescent="0.15">
      <c r="A250" s="1"/>
      <c r="B250" s="1"/>
      <c r="C250" s="1"/>
      <c r="D250" s="1"/>
      <c r="E250" s="1"/>
      <c r="F250" s="1"/>
      <c r="G250" s="1"/>
      <c r="H250" s="1"/>
    </row>
    <row r="251" spans="1:8" ht="16.5" x14ac:dyDescent="0.15">
      <c r="A251" s="1"/>
      <c r="B251" s="1"/>
      <c r="C251" s="1"/>
      <c r="D251" s="1"/>
      <c r="E251" s="1"/>
      <c r="F251" s="1"/>
      <c r="G251" s="1"/>
      <c r="H251" s="1"/>
    </row>
    <row r="252" spans="1:8" ht="16.5" x14ac:dyDescent="0.15">
      <c r="A252" s="1"/>
      <c r="B252" s="1"/>
      <c r="C252" s="1"/>
      <c r="D252" s="1"/>
      <c r="E252" s="1"/>
      <c r="F252" s="1"/>
      <c r="G252" s="1"/>
      <c r="H252" s="1"/>
    </row>
    <row r="253" spans="1:8" ht="16.5" x14ac:dyDescent="0.15">
      <c r="A253" s="1"/>
      <c r="B253" s="1"/>
      <c r="C253" s="1"/>
      <c r="D253" s="1"/>
      <c r="E253" s="1"/>
      <c r="F253" s="1"/>
      <c r="G253" s="1"/>
      <c r="H253" s="1"/>
    </row>
    <row r="254" spans="1:8" ht="16.5" x14ac:dyDescent="0.15">
      <c r="A254" s="1"/>
      <c r="B254" s="1"/>
      <c r="C254" s="1"/>
      <c r="D254" s="1"/>
      <c r="E254" s="1"/>
      <c r="F254" s="1"/>
      <c r="G254" s="1"/>
      <c r="H254" s="1"/>
    </row>
    <row r="255" spans="1:8" ht="16.5" x14ac:dyDescent="0.15">
      <c r="A255" s="1"/>
      <c r="B255" s="3"/>
      <c r="C255" s="1"/>
      <c r="D255" s="1"/>
      <c r="E255" s="1"/>
      <c r="F255" s="1"/>
      <c r="G255" s="1"/>
      <c r="H255" s="1"/>
    </row>
    <row r="256" spans="1:8" ht="16.5" x14ac:dyDescent="0.15">
      <c r="A256" s="1"/>
      <c r="B256" s="1"/>
      <c r="C256" s="1"/>
      <c r="D256" s="1"/>
      <c r="E256" s="1"/>
      <c r="F256" s="1"/>
      <c r="G256" s="1"/>
      <c r="H256" s="1"/>
    </row>
    <row r="257" spans="1:8" ht="16.5" x14ac:dyDescent="0.15">
      <c r="A257" s="1"/>
      <c r="B257" s="1"/>
      <c r="C257" s="1"/>
      <c r="D257" s="1"/>
      <c r="E257" s="1"/>
      <c r="F257" s="1"/>
      <c r="G257" s="1"/>
      <c r="H257" s="1"/>
    </row>
    <row r="258" spans="1:8" ht="16.5" x14ac:dyDescent="0.15">
      <c r="A258" s="1"/>
      <c r="B258" s="3"/>
      <c r="C258" s="1"/>
      <c r="D258" s="1"/>
      <c r="E258" s="1"/>
      <c r="F258" s="1"/>
      <c r="G258" s="1"/>
      <c r="H258" s="1"/>
    </row>
    <row r="259" spans="1:8" ht="16.5" x14ac:dyDescent="0.15">
      <c r="A259" s="1"/>
      <c r="B259" s="1"/>
      <c r="C259" s="1"/>
      <c r="D259" s="1"/>
      <c r="E259" s="1"/>
      <c r="F259" s="1"/>
      <c r="G259" s="1"/>
      <c r="H259" s="1"/>
    </row>
    <row r="260" spans="1:8" ht="16.5" x14ac:dyDescent="0.15">
      <c r="A260" s="1"/>
      <c r="B260" s="2"/>
      <c r="C260" s="2"/>
      <c r="D260" s="1"/>
      <c r="E260" s="1"/>
      <c r="F260" s="2"/>
      <c r="G260" s="1"/>
      <c r="H260" s="1"/>
    </row>
    <row r="261" spans="1:8" ht="16.5" x14ac:dyDescent="0.15">
      <c r="A261" s="1"/>
      <c r="B261" s="7"/>
      <c r="C261" s="7"/>
      <c r="D261" s="7"/>
      <c r="E261" s="7"/>
      <c r="F261" s="8"/>
      <c r="G261" s="1"/>
      <c r="H261" s="1"/>
    </row>
    <row r="262" spans="1:8" ht="16.5" x14ac:dyDescent="0.15">
      <c r="A262" s="1"/>
      <c r="B262" s="7"/>
      <c r="C262" s="7"/>
      <c r="D262" s="7"/>
      <c r="E262" s="7"/>
      <c r="F262" s="8"/>
      <c r="G262" s="1"/>
      <c r="H262" s="1"/>
    </row>
    <row r="263" spans="1:8" ht="16.5" x14ac:dyDescent="0.15">
      <c r="A263" s="1"/>
      <c r="B263" s="7"/>
      <c r="C263" s="7"/>
      <c r="D263" s="7"/>
      <c r="E263" s="7"/>
      <c r="F263" s="8"/>
      <c r="G263" s="1"/>
      <c r="H263" s="1"/>
    </row>
    <row r="264" spans="1:8" ht="16.5" x14ac:dyDescent="0.15">
      <c r="A264" s="1"/>
      <c r="B264" s="7"/>
      <c r="C264" s="7"/>
      <c r="D264" s="7"/>
      <c r="E264" s="7"/>
      <c r="F264" s="8"/>
      <c r="G264" s="2"/>
      <c r="H264" s="1"/>
    </row>
    <row r="265" spans="1:8" ht="16.5" x14ac:dyDescent="0.15">
      <c r="A265" s="1"/>
      <c r="B265" s="7"/>
      <c r="C265" s="7"/>
      <c r="D265" s="7"/>
      <c r="E265" s="7"/>
      <c r="F265" s="8"/>
      <c r="G265" s="1"/>
      <c r="H265" s="1"/>
    </row>
    <row r="266" spans="1:8" ht="16.5" x14ac:dyDescent="0.15">
      <c r="A266" s="1"/>
      <c r="B266" s="9"/>
      <c r="C266" s="7"/>
      <c r="D266" s="7"/>
      <c r="E266" s="7"/>
      <c r="F266" s="8"/>
      <c r="G266" s="1"/>
      <c r="H266" s="1"/>
    </row>
    <row r="267" spans="1:8" ht="16.5" x14ac:dyDescent="0.15">
      <c r="A267" s="1"/>
      <c r="B267" s="7"/>
      <c r="C267" s="7"/>
      <c r="D267" s="7"/>
      <c r="E267" s="7"/>
      <c r="F267" s="8"/>
      <c r="G267" s="1"/>
      <c r="H267" s="1"/>
    </row>
    <row r="268" spans="1:8" ht="16.5" x14ac:dyDescent="0.15">
      <c r="A268" s="1"/>
      <c r="B268" s="7"/>
      <c r="C268" s="7"/>
      <c r="D268" s="7"/>
      <c r="E268" s="7"/>
      <c r="F268" s="8"/>
      <c r="G268" s="1"/>
      <c r="H268" s="1"/>
    </row>
    <row r="269" spans="1:8" ht="16.5" x14ac:dyDescent="0.15">
      <c r="A269" s="1"/>
      <c r="B269" s="7"/>
      <c r="C269" s="7"/>
      <c r="D269" s="7"/>
      <c r="E269" s="7"/>
      <c r="F269" s="8"/>
      <c r="G269" s="1"/>
      <c r="H269" s="1"/>
    </row>
    <row r="270" spans="1:8" ht="16.5" x14ac:dyDescent="0.15">
      <c r="A270" s="1"/>
      <c r="B270" s="7"/>
      <c r="C270" s="7"/>
      <c r="D270" s="7"/>
      <c r="E270" s="7"/>
      <c r="F270" s="8"/>
      <c r="G270" s="1"/>
      <c r="H270" s="1"/>
    </row>
    <row r="271" spans="1:8" ht="16.5" x14ac:dyDescent="0.15">
      <c r="A271" s="1"/>
      <c r="B271" s="7"/>
      <c r="C271" s="7"/>
      <c r="D271" s="7"/>
      <c r="E271" s="7"/>
      <c r="F271" s="8"/>
      <c r="G271" s="2"/>
      <c r="H271" s="1"/>
    </row>
    <row r="272" spans="1:8" ht="16.5" x14ac:dyDescent="0.15">
      <c r="A272" s="1"/>
      <c r="B272" s="7"/>
      <c r="C272" s="7"/>
      <c r="D272" s="7"/>
      <c r="E272" s="7"/>
      <c r="F272" s="8"/>
      <c r="G272" s="1"/>
      <c r="H272" s="1"/>
    </row>
    <row r="273" spans="1:8" ht="16.5" x14ac:dyDescent="0.15">
      <c r="A273" s="1"/>
      <c r="B273" s="7"/>
      <c r="C273" s="7"/>
      <c r="D273" s="7"/>
      <c r="E273" s="7"/>
      <c r="F273" s="8"/>
      <c r="G273" s="1"/>
      <c r="H273" s="1"/>
    </row>
    <row r="274" spans="1:8" ht="16.5" x14ac:dyDescent="0.15">
      <c r="A274" s="1"/>
      <c r="B274" s="10"/>
      <c r="C274" s="10"/>
      <c r="D274" s="7"/>
      <c r="E274" s="7"/>
      <c r="F274" s="10"/>
      <c r="G274" s="1"/>
      <c r="H274" s="1"/>
    </row>
    <row r="275" spans="1:8" ht="16.5" x14ac:dyDescent="0.15">
      <c r="A275" s="1"/>
      <c r="B275" s="1"/>
      <c r="C275" s="1"/>
      <c r="D275" s="1"/>
      <c r="E275" s="1"/>
      <c r="F275" s="1"/>
      <c r="G275" s="2"/>
      <c r="H275" s="1"/>
    </row>
    <row r="276" spans="1:8" ht="16.5" x14ac:dyDescent="0.15">
      <c r="A276" s="1"/>
      <c r="B276" s="1"/>
      <c r="C276" s="1"/>
      <c r="D276" s="1"/>
      <c r="E276" s="1"/>
      <c r="F276" s="1"/>
      <c r="G276" s="1"/>
      <c r="H276" s="1"/>
    </row>
    <row r="277" spans="1:8" ht="16.5" x14ac:dyDescent="0.15">
      <c r="A277" s="1"/>
      <c r="B277" s="1"/>
      <c r="C277" s="1"/>
      <c r="D277" s="1"/>
      <c r="E277" s="1"/>
      <c r="F277" s="1"/>
      <c r="G277" s="2"/>
      <c r="H277" s="1"/>
    </row>
    <row r="278" spans="1:8" ht="16.5" x14ac:dyDescent="0.15">
      <c r="A278" s="1"/>
      <c r="B278" s="1"/>
      <c r="C278" s="1"/>
      <c r="D278" s="1"/>
      <c r="E278" s="1"/>
      <c r="F278" s="1"/>
      <c r="G278" s="2"/>
      <c r="H278" s="1"/>
    </row>
    <row r="279" spans="1:8" ht="16.5" x14ac:dyDescent="0.15">
      <c r="A279" s="1"/>
      <c r="B279" s="1"/>
      <c r="C279" s="1"/>
      <c r="D279" s="1"/>
      <c r="E279" s="1"/>
      <c r="F279" s="1"/>
      <c r="G279" s="1"/>
      <c r="H279" s="1"/>
    </row>
    <row r="280" spans="1:8" ht="16.5" x14ac:dyDescent="0.15">
      <c r="A280" s="1"/>
      <c r="B280" s="2"/>
      <c r="C280" s="2"/>
      <c r="D280" s="1"/>
      <c r="E280" s="1"/>
      <c r="F280" s="2"/>
      <c r="G280" s="1"/>
      <c r="H280" s="1"/>
    </row>
    <row r="281" spans="1:8" ht="16.5" x14ac:dyDescent="0.15">
      <c r="A281" s="1"/>
      <c r="B281" s="3"/>
      <c r="C281" s="1"/>
      <c r="D281" s="1"/>
      <c r="E281" s="1"/>
      <c r="F281" s="1"/>
      <c r="G281" s="1"/>
      <c r="H281" s="1"/>
    </row>
    <row r="282" spans="1:8" ht="16.5" x14ac:dyDescent="0.15">
      <c r="A282" s="1"/>
      <c r="B282" s="2"/>
      <c r="C282" s="2"/>
      <c r="D282" s="1"/>
      <c r="E282" s="1"/>
      <c r="F282" s="1"/>
      <c r="G282" s="1"/>
      <c r="H282" s="1"/>
    </row>
    <row r="283" spans="1:8" ht="16.5" x14ac:dyDescent="0.15">
      <c r="A283" s="1"/>
      <c r="B283" s="1"/>
      <c r="C283" s="1"/>
      <c r="D283" s="1"/>
      <c r="E283" s="1"/>
      <c r="F283" s="1"/>
      <c r="G283" s="1"/>
      <c r="H283" s="1"/>
    </row>
    <row r="284" spans="1:8" ht="16.5" x14ac:dyDescent="0.15">
      <c r="A284" s="1"/>
      <c r="B284" s="2"/>
      <c r="C284" s="1"/>
      <c r="D284" s="1"/>
      <c r="E284" s="1"/>
      <c r="F284" s="2"/>
      <c r="G284" s="1"/>
      <c r="H284" s="1"/>
    </row>
    <row r="285" spans="1:8" ht="16.5" x14ac:dyDescent="0.15">
      <c r="A285" s="1"/>
      <c r="B285" s="1"/>
      <c r="C285" s="1"/>
      <c r="D285" s="1"/>
      <c r="E285" s="1"/>
      <c r="F285" s="1"/>
      <c r="G285" s="1"/>
      <c r="H285" s="1"/>
    </row>
    <row r="286" spans="1:8" ht="16.5" x14ac:dyDescent="0.15">
      <c r="A286" s="1"/>
      <c r="B286" s="1"/>
      <c r="C286" s="1"/>
      <c r="D286" s="1"/>
      <c r="E286" s="1"/>
      <c r="F286" s="1"/>
      <c r="G286" s="1"/>
      <c r="H286" s="1"/>
    </row>
    <row r="287" spans="1:8" ht="16.5" x14ac:dyDescent="0.15">
      <c r="A287" s="1"/>
      <c r="B287" s="1"/>
      <c r="C287" s="1"/>
      <c r="D287" s="1"/>
      <c r="E287" s="1"/>
      <c r="F287" s="1"/>
      <c r="G287" s="1"/>
      <c r="H287" s="1"/>
    </row>
    <row r="288" spans="1:8" ht="16.5" x14ac:dyDescent="0.15">
      <c r="A288" s="1"/>
      <c r="B288" s="1"/>
      <c r="C288" s="1"/>
      <c r="D288" s="1"/>
      <c r="E288" s="1"/>
      <c r="F288" s="1"/>
      <c r="G288" s="1"/>
      <c r="H288" s="1"/>
    </row>
    <row r="289" spans="1:8" ht="16.5" x14ac:dyDescent="0.15">
      <c r="A289" s="1"/>
      <c r="B289" s="1"/>
      <c r="C289" s="1"/>
      <c r="D289" s="1"/>
      <c r="E289" s="1"/>
      <c r="F289" s="1"/>
      <c r="G289" s="1"/>
      <c r="H289" s="1"/>
    </row>
    <row r="290" spans="1:8" ht="16.5" x14ac:dyDescent="0.15">
      <c r="A290" s="1"/>
      <c r="B290" s="2"/>
      <c r="C290" s="1"/>
      <c r="D290" s="1"/>
      <c r="E290" s="1"/>
      <c r="F290" s="2"/>
      <c r="G290" s="1"/>
      <c r="H290" s="1"/>
    </row>
    <row r="291" spans="1:8" ht="16.5" x14ac:dyDescent="0.15">
      <c r="A291" s="1"/>
      <c r="B291" s="1"/>
      <c r="C291" s="1"/>
      <c r="D291" s="1"/>
      <c r="E291" s="1"/>
      <c r="F291" s="1"/>
      <c r="G291" s="1"/>
      <c r="H291" s="1"/>
    </row>
    <row r="292" spans="1:8" ht="16.5" x14ac:dyDescent="0.15">
      <c r="A292" s="1"/>
      <c r="B292" s="1"/>
      <c r="C292" s="1"/>
      <c r="D292" s="1"/>
      <c r="E292" s="1"/>
      <c r="F292" s="1"/>
      <c r="G292" s="1"/>
      <c r="H292" s="1"/>
    </row>
    <row r="293" spans="1:8" ht="16.5" x14ac:dyDescent="0.15">
      <c r="A293" s="1"/>
      <c r="B293" s="1"/>
      <c r="C293" s="1"/>
      <c r="D293" s="1"/>
      <c r="E293" s="1"/>
      <c r="F293" s="1"/>
      <c r="G293" s="1"/>
      <c r="H293" s="1"/>
    </row>
    <row r="294" spans="1:8" ht="16.5" x14ac:dyDescent="0.15">
      <c r="A294" s="1"/>
      <c r="B294" s="1"/>
      <c r="C294" s="1"/>
      <c r="D294" s="1"/>
      <c r="E294" s="1"/>
      <c r="F294" s="1"/>
      <c r="G294" s="1"/>
      <c r="H294" s="1"/>
    </row>
    <row r="295" spans="1:8" ht="16.5" x14ac:dyDescent="0.15">
      <c r="A295" s="1"/>
      <c r="B295" s="1"/>
      <c r="C295" s="1"/>
      <c r="D295" s="1"/>
      <c r="E295" s="1"/>
      <c r="F295" s="1"/>
      <c r="G295" s="1"/>
      <c r="H295" s="1"/>
    </row>
    <row r="296" spans="1:8" ht="16.5" x14ac:dyDescent="0.15">
      <c r="A296" s="1"/>
      <c r="B296" s="1"/>
      <c r="C296" s="1"/>
      <c r="D296" s="1"/>
      <c r="E296" s="1"/>
      <c r="F296" s="1"/>
      <c r="G296" s="1"/>
      <c r="H296" s="1"/>
    </row>
    <row r="297" spans="1:8" ht="16.5" x14ac:dyDescent="0.15">
      <c r="A297" s="1"/>
      <c r="B297" s="1"/>
      <c r="C297" s="2"/>
      <c r="D297" s="1"/>
      <c r="E297" s="1"/>
      <c r="F297" s="1"/>
      <c r="G297" s="2"/>
      <c r="H297" s="1"/>
    </row>
    <row r="298" spans="1:8" ht="16.5" x14ac:dyDescent="0.15">
      <c r="A298" s="1"/>
      <c r="B298" s="2"/>
      <c r="C298" s="2"/>
      <c r="D298" s="1"/>
      <c r="E298" s="1"/>
      <c r="F298" s="2"/>
      <c r="G298" s="1"/>
      <c r="H298" s="1"/>
    </row>
    <row r="299" spans="1:8" ht="16.5" x14ac:dyDescent="0.15">
      <c r="A299" s="1"/>
      <c r="B299" s="2"/>
      <c r="C299" s="2"/>
      <c r="D299" s="1"/>
      <c r="E299" s="1"/>
      <c r="F299" s="1"/>
      <c r="G299" s="1"/>
      <c r="H299" s="1"/>
    </row>
    <row r="300" spans="1:8" ht="16.5" x14ac:dyDescent="0.15">
      <c r="A300" s="1"/>
      <c r="B300" s="1"/>
      <c r="C300" s="1"/>
      <c r="D300" s="1"/>
      <c r="E300" s="1"/>
      <c r="F300" s="1"/>
      <c r="G300" s="1"/>
      <c r="H300" s="1"/>
    </row>
    <row r="301" spans="1:8" ht="16.5" x14ac:dyDescent="0.15">
      <c r="A301" s="1"/>
      <c r="B301" s="1"/>
      <c r="C301" s="1"/>
      <c r="D301" s="1"/>
      <c r="E301" s="1"/>
      <c r="F301" s="1"/>
      <c r="G301" s="1"/>
      <c r="H301" s="1"/>
    </row>
    <row r="302" spans="1:8" ht="16.5" x14ac:dyDescent="0.15">
      <c r="A302" s="1"/>
      <c r="B302" s="2"/>
      <c r="C302" s="2"/>
      <c r="D302" s="1"/>
      <c r="E302" s="1"/>
      <c r="F302" s="2"/>
      <c r="G302" s="1"/>
      <c r="H302" s="1"/>
    </row>
    <row r="303" spans="1:8" ht="16.5" x14ac:dyDescent="0.15">
      <c r="A303" s="1"/>
      <c r="B303" s="1"/>
      <c r="C303" s="1"/>
      <c r="D303" s="1"/>
      <c r="E303" s="1"/>
      <c r="F303" s="1"/>
      <c r="G303" s="1"/>
      <c r="H303" s="1"/>
    </row>
    <row r="304" spans="1:8" ht="16.5" x14ac:dyDescent="0.15">
      <c r="A304" s="1"/>
      <c r="B304" s="1"/>
      <c r="C304" s="1"/>
      <c r="D304" s="1"/>
      <c r="E304" s="1"/>
      <c r="F304" s="1"/>
      <c r="G304" s="1"/>
      <c r="H304" s="1"/>
    </row>
    <row r="305" spans="1:8" ht="16.5" x14ac:dyDescent="0.15">
      <c r="A305" s="1"/>
      <c r="B305" s="2"/>
      <c r="C305" s="2"/>
      <c r="D305" s="1"/>
      <c r="E305" s="1"/>
      <c r="F305" s="1"/>
      <c r="G305" s="1"/>
      <c r="H305" s="1"/>
    </row>
    <row r="306" spans="1:8" ht="16.5" x14ac:dyDescent="0.15">
      <c r="A306" s="1"/>
      <c r="B306" s="3"/>
      <c r="C306" s="1"/>
      <c r="D306" s="1"/>
      <c r="E306" s="1"/>
      <c r="F306" s="1"/>
      <c r="G306" s="1"/>
      <c r="H306" s="1"/>
    </row>
    <row r="307" spans="1:8" ht="16.5" x14ac:dyDescent="0.15">
      <c r="A307" s="1"/>
      <c r="B307" s="2"/>
      <c r="C307" s="2"/>
      <c r="D307" s="1"/>
      <c r="E307" s="1"/>
      <c r="F307" s="1"/>
      <c r="G307" s="1"/>
      <c r="H307" s="1"/>
    </row>
    <row r="308" spans="1:8" ht="16.5" x14ac:dyDescent="0.15">
      <c r="A308" s="1"/>
      <c r="B308" s="1"/>
      <c r="C308" s="1"/>
      <c r="D308" s="1"/>
      <c r="E308" s="1"/>
      <c r="F308" s="1"/>
      <c r="G308" s="1"/>
      <c r="H308" s="1"/>
    </row>
    <row r="309" spans="1:8" ht="16.5" x14ac:dyDescent="0.15">
      <c r="A309" s="1"/>
      <c r="B309" s="1"/>
      <c r="C309" s="1"/>
      <c r="D309" s="1"/>
      <c r="E309" s="1"/>
      <c r="F309" s="1"/>
      <c r="G309" s="1"/>
      <c r="H309" s="1"/>
    </row>
    <row r="310" spans="1:8" ht="16.5" x14ac:dyDescent="0.15">
      <c r="A310" s="1"/>
      <c r="B310" s="1"/>
      <c r="C310" s="1"/>
      <c r="D310" s="1"/>
      <c r="E310" s="1"/>
      <c r="F310" s="1"/>
      <c r="G310" s="1"/>
      <c r="H310" s="1"/>
    </row>
    <row r="311" spans="1:8" ht="16.5" x14ac:dyDescent="0.15">
      <c r="A311" s="1"/>
      <c r="B311" s="1"/>
      <c r="C311" s="1"/>
      <c r="D311" s="1"/>
      <c r="E311" s="1"/>
      <c r="F311" s="1"/>
      <c r="G311" s="1"/>
      <c r="H311" s="1"/>
    </row>
    <row r="312" spans="1:8" ht="16.5" x14ac:dyDescent="0.15">
      <c r="A312" s="1"/>
      <c r="B312" s="2"/>
      <c r="C312" s="2"/>
      <c r="D312" s="1"/>
      <c r="E312" s="1"/>
      <c r="F312" s="2"/>
      <c r="G312" s="1"/>
      <c r="H312" s="1"/>
    </row>
    <row r="313" spans="1:8" ht="16.5" x14ac:dyDescent="0.15">
      <c r="A313" s="1"/>
      <c r="B313" s="1"/>
      <c r="C313" s="1"/>
      <c r="D313" s="1"/>
      <c r="E313" s="1"/>
      <c r="F313" s="1"/>
      <c r="G313" s="2"/>
      <c r="H313" s="1"/>
    </row>
    <row r="314" spans="1:8" ht="16.5" x14ac:dyDescent="0.15">
      <c r="A314" s="1"/>
      <c r="B314" s="1"/>
      <c r="C314" s="1"/>
      <c r="D314" s="1"/>
      <c r="E314" s="1"/>
      <c r="F314" s="1"/>
      <c r="G314" s="1"/>
      <c r="H314" s="1"/>
    </row>
    <row r="315" spans="1:8" ht="16.5" x14ac:dyDescent="0.15">
      <c r="A315" s="1"/>
      <c r="B315" s="1"/>
      <c r="C315" s="1"/>
      <c r="D315" s="1"/>
      <c r="E315" s="1"/>
      <c r="F315" s="1"/>
      <c r="G315" s="1"/>
      <c r="H315" s="1"/>
    </row>
    <row r="316" spans="1:8" ht="16.5" x14ac:dyDescent="0.15">
      <c r="A316" s="1"/>
      <c r="B316" s="1"/>
      <c r="C316" s="1"/>
      <c r="D316" s="1"/>
      <c r="E316" s="1"/>
      <c r="F316" s="1"/>
      <c r="G316" s="1"/>
      <c r="H316" s="1"/>
    </row>
    <row r="317" spans="1:8" ht="16.5" x14ac:dyDescent="0.15">
      <c r="A317" s="1"/>
      <c r="B317" s="1"/>
      <c r="C317" s="1"/>
      <c r="D317" s="1"/>
      <c r="E317" s="1"/>
      <c r="F317" s="1"/>
      <c r="G317" s="1"/>
      <c r="H317" s="1"/>
    </row>
    <row r="318" spans="1:8" ht="16.5" x14ac:dyDescent="0.15">
      <c r="A318" s="1"/>
      <c r="B318" s="3"/>
      <c r="C318" s="1"/>
      <c r="D318" s="1"/>
      <c r="E318" s="1"/>
      <c r="F318" s="1"/>
      <c r="G318" s="1"/>
      <c r="H318" s="1"/>
    </row>
    <row r="319" spans="1:8" ht="16.5" x14ac:dyDescent="0.15">
      <c r="A319" s="1"/>
      <c r="B319" s="1"/>
      <c r="C319" s="1"/>
      <c r="D319" s="1"/>
      <c r="E319" s="1"/>
      <c r="F319" s="1"/>
      <c r="G319" s="1"/>
      <c r="H319" s="1"/>
    </row>
    <row r="320" spans="1:8" ht="16.5" x14ac:dyDescent="0.15">
      <c r="A320" s="1"/>
      <c r="B320" s="1"/>
      <c r="C320" s="1"/>
      <c r="D320" s="1"/>
      <c r="E320" s="1"/>
      <c r="F320" s="1"/>
      <c r="G320" s="1"/>
      <c r="H320" s="1"/>
    </row>
    <row r="321" spans="1:8" ht="16.5" x14ac:dyDescent="0.15">
      <c r="A321" s="1"/>
      <c r="B321" s="1"/>
      <c r="C321" s="1"/>
      <c r="D321" s="1"/>
      <c r="E321" s="1"/>
      <c r="F321" s="1"/>
      <c r="G321" s="1"/>
      <c r="H321" s="1"/>
    </row>
    <row r="322" spans="1:8" ht="16.5" x14ac:dyDescent="0.15">
      <c r="A322" s="1"/>
      <c r="B322" s="1"/>
      <c r="C322" s="1"/>
      <c r="D322" s="1"/>
      <c r="E322" s="1"/>
      <c r="F322" s="1"/>
      <c r="G322" s="1"/>
      <c r="H322" s="1"/>
    </row>
    <row r="323" spans="1:8" ht="16.5" x14ac:dyDescent="0.15">
      <c r="A323" s="1"/>
      <c r="B323" s="1"/>
      <c r="C323" s="2"/>
      <c r="D323" s="1"/>
      <c r="E323" s="1"/>
      <c r="F323" s="1"/>
      <c r="G323" s="2"/>
      <c r="H323" s="1"/>
    </row>
    <row r="324" spans="1:8" ht="16.5" x14ac:dyDescent="0.15">
      <c r="A324" s="1"/>
      <c r="B324" s="1"/>
      <c r="C324" s="1"/>
      <c r="D324" s="1"/>
      <c r="E324" s="1"/>
      <c r="F324" s="1"/>
      <c r="G324" s="1"/>
      <c r="H324" s="1"/>
    </row>
    <row r="325" spans="1:8" ht="16.5" x14ac:dyDescent="0.15">
      <c r="A325" s="1"/>
      <c r="B325" s="1"/>
      <c r="C325" s="1"/>
      <c r="D325" s="1"/>
      <c r="E325" s="1"/>
      <c r="F325" s="1"/>
      <c r="G325" s="1"/>
      <c r="H325" s="1"/>
    </row>
    <row r="326" spans="1:8" ht="16.5" x14ac:dyDescent="0.15">
      <c r="A326" s="1"/>
      <c r="B326" s="1"/>
      <c r="C326" s="1"/>
      <c r="D326" s="1"/>
      <c r="E326" s="1"/>
      <c r="F326" s="1"/>
      <c r="G326" s="1"/>
      <c r="H326" s="1"/>
    </row>
    <row r="327" spans="1:8" ht="16.5" x14ac:dyDescent="0.15">
      <c r="A327" s="1"/>
      <c r="B327" s="3"/>
      <c r="C327" s="1"/>
      <c r="D327" s="1"/>
      <c r="E327" s="1"/>
      <c r="F327" s="1"/>
      <c r="G327" s="1"/>
      <c r="H327" s="1"/>
    </row>
    <row r="328" spans="1:8" ht="16.5" x14ac:dyDescent="0.15">
      <c r="A328" s="1"/>
      <c r="B328" s="1"/>
      <c r="C328" s="1"/>
      <c r="D328" s="1"/>
      <c r="E328" s="1"/>
      <c r="F328" s="1"/>
      <c r="G328" s="1"/>
      <c r="H328" s="1"/>
    </row>
    <row r="329" spans="1:8" ht="16.5" x14ac:dyDescent="0.15">
      <c r="A329" s="1"/>
      <c r="B329" s="1"/>
      <c r="C329" s="1"/>
      <c r="D329" s="1"/>
      <c r="E329" s="1"/>
      <c r="F329" s="1"/>
      <c r="G329" s="2"/>
      <c r="H329" s="1"/>
    </row>
    <row r="330" spans="1:8" ht="16.5" x14ac:dyDescent="0.15">
      <c r="A330" s="1"/>
      <c r="B330" s="1"/>
      <c r="C330" s="1"/>
      <c r="D330" s="1"/>
      <c r="E330" s="1"/>
      <c r="F330" s="1"/>
      <c r="G330" s="1"/>
      <c r="H330" s="1"/>
    </row>
    <row r="331" spans="1:8" ht="16.5" x14ac:dyDescent="0.15">
      <c r="A331" s="1"/>
      <c r="B331" s="1"/>
      <c r="C331" s="1"/>
      <c r="D331" s="1"/>
      <c r="E331" s="1"/>
      <c r="F331" s="1"/>
      <c r="G331" s="1"/>
      <c r="H331" s="1"/>
    </row>
    <row r="332" spans="1:8" ht="16.5" x14ac:dyDescent="0.15">
      <c r="A332" s="1"/>
      <c r="B332" s="1"/>
      <c r="C332" s="1"/>
      <c r="D332" s="1"/>
      <c r="E332" s="1"/>
      <c r="F332" s="1"/>
      <c r="G332" s="1"/>
      <c r="H332" s="1"/>
    </row>
    <row r="333" spans="1:8" ht="16.5" x14ac:dyDescent="0.15">
      <c r="A333" s="1"/>
      <c r="B333" s="1"/>
      <c r="C333" s="1"/>
      <c r="D333" s="1"/>
      <c r="E333" s="1"/>
      <c r="F333" s="1"/>
      <c r="G333" s="1"/>
      <c r="H333" s="1"/>
    </row>
    <row r="334" spans="1:8" ht="16.5" x14ac:dyDescent="0.15">
      <c r="A334" s="1"/>
      <c r="B334" s="3"/>
      <c r="C334" s="1"/>
      <c r="D334" s="1"/>
      <c r="E334" s="1"/>
      <c r="F334" s="1"/>
      <c r="G334" s="1"/>
      <c r="H334" s="1"/>
    </row>
    <row r="335" spans="1:8" ht="16.5" x14ac:dyDescent="0.15">
      <c r="A335" s="1"/>
      <c r="B335" s="1"/>
      <c r="C335" s="1"/>
      <c r="D335" s="1"/>
      <c r="E335" s="1"/>
      <c r="F335" s="1"/>
      <c r="G335" s="1"/>
      <c r="H335" s="1"/>
    </row>
    <row r="336" spans="1:8" ht="16.5" x14ac:dyDescent="0.15">
      <c r="A336" s="1"/>
      <c r="B336" s="1"/>
      <c r="C336" s="1"/>
      <c r="D336" s="1"/>
      <c r="E336" s="1"/>
      <c r="F336" s="1"/>
      <c r="G336" s="1"/>
      <c r="H336" s="1"/>
    </row>
    <row r="337" spans="1:8" ht="16.5" x14ac:dyDescent="0.15">
      <c r="A337" s="1"/>
      <c r="B337" s="1"/>
      <c r="C337" s="1"/>
      <c r="D337" s="1"/>
      <c r="E337" s="1"/>
      <c r="F337" s="1"/>
      <c r="G337" s="1"/>
      <c r="H337" s="1"/>
    </row>
    <row r="338" spans="1:8" ht="16.5" x14ac:dyDescent="0.15">
      <c r="A338" s="1"/>
      <c r="B338" s="1"/>
      <c r="C338" s="1"/>
      <c r="D338" s="1"/>
      <c r="E338" s="1"/>
      <c r="F338" s="1"/>
      <c r="G338" s="1"/>
      <c r="H338" s="1"/>
    </row>
    <row r="339" spans="1:8" ht="16.5" x14ac:dyDescent="0.15">
      <c r="A339" s="1"/>
      <c r="B339" s="1"/>
      <c r="C339" s="1"/>
      <c r="D339" s="1"/>
      <c r="E339" s="1"/>
      <c r="F339" s="1"/>
      <c r="G339" s="1"/>
      <c r="H339" s="1"/>
    </row>
    <row r="340" spans="1:8" ht="16.5" x14ac:dyDescent="0.15">
      <c r="A340" s="1"/>
      <c r="B340" s="1"/>
      <c r="C340" s="1"/>
      <c r="D340" s="1"/>
      <c r="E340" s="1"/>
      <c r="F340" s="1"/>
      <c r="G340" s="1"/>
      <c r="H340" s="1"/>
    </row>
    <row r="341" spans="1:8" ht="16.5" x14ac:dyDescent="0.15">
      <c r="A341" s="1"/>
      <c r="B341" s="1"/>
      <c r="C341" s="1"/>
      <c r="D341" s="1"/>
      <c r="E341" s="1"/>
      <c r="F341" s="1"/>
      <c r="G341" s="2"/>
      <c r="H341" s="1"/>
    </row>
    <row r="342" spans="1:8" ht="16.5" x14ac:dyDescent="0.15">
      <c r="A342" s="1"/>
      <c r="B342" s="1"/>
      <c r="C342" s="1"/>
      <c r="D342" s="1"/>
      <c r="E342" s="1"/>
      <c r="F342" s="1"/>
      <c r="G342" s="1"/>
      <c r="H342" s="1"/>
    </row>
    <row r="343" spans="1:8" ht="16.5" x14ac:dyDescent="0.15">
      <c r="A343" s="1"/>
      <c r="B343" s="1"/>
      <c r="C343" s="1"/>
      <c r="D343" s="1"/>
      <c r="E343" s="1"/>
      <c r="F343" s="1"/>
      <c r="G343" s="1"/>
      <c r="H343" s="1"/>
    </row>
    <row r="344" spans="1:8" ht="16.5" x14ac:dyDescent="0.15">
      <c r="A344" s="1"/>
      <c r="B344" s="1"/>
      <c r="C344" s="1"/>
      <c r="D344" s="1"/>
      <c r="E344" s="1"/>
      <c r="F344" s="1"/>
      <c r="G344" s="1"/>
      <c r="H344" s="1"/>
    </row>
    <row r="345" spans="1:8" ht="16.5" x14ac:dyDescent="0.15">
      <c r="A345" s="1"/>
      <c r="B345" s="2"/>
      <c r="C345" s="2"/>
      <c r="D345" s="1"/>
      <c r="E345" s="1"/>
      <c r="F345" s="2"/>
      <c r="G345" s="1"/>
      <c r="H345" s="1"/>
    </row>
    <row r="346" spans="1:8" ht="16.5" x14ac:dyDescent="0.15">
      <c r="A346" s="1"/>
      <c r="B346" s="3"/>
      <c r="C346" s="1"/>
      <c r="D346" s="1"/>
      <c r="E346" s="1"/>
      <c r="F346" s="1"/>
      <c r="G346" s="1"/>
      <c r="H346" s="1"/>
    </row>
    <row r="347" spans="1:8" ht="16.5" x14ac:dyDescent="0.15">
      <c r="A347" s="1"/>
      <c r="B347" s="1"/>
      <c r="C347" s="1"/>
      <c r="D347" s="1"/>
      <c r="E347" s="1"/>
      <c r="F347" s="1"/>
      <c r="G347" s="1"/>
      <c r="H347" s="1"/>
    </row>
  </sheetData>
  <sortState xmlns:xlrd2="http://schemas.microsoft.com/office/spreadsheetml/2017/richdata2" ref="A3:H347">
    <sortCondition ref="H3"/>
  </sortState>
  <mergeCells count="1">
    <mergeCell ref="A1:H1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</cp:lastModifiedBy>
  <cp:lastPrinted>2023-11-24T12:12:37Z</cp:lastPrinted>
  <dcterms:created xsi:type="dcterms:W3CDTF">2021-12-29T00:52:00Z</dcterms:created>
  <dcterms:modified xsi:type="dcterms:W3CDTF">2023-11-24T12:12:46Z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B240D2AE972A43D490E552623F57D836</vt:lpwstr>
  </property>
  <property fmtid="{D5CDD505-2E9C-101B-9397-08002B2CF9AE}" pid="3" name="KSOProductBuildVer">
    <vt:lpwstr>2052-11.1.0.13703</vt:lpwstr>
  </property>
</Properties>
</file>